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مجموع" sheetId="1" r:id="rId1"/>
    <sheet name="ناحیه1" sheetId="2" r:id="rId2"/>
    <sheet name="ناحیه2" sheetId="3" r:id="rId3"/>
    <sheet name="ناحیه3" sheetId="4" r:id="rId4"/>
    <sheet name="ناحیه4" sheetId="5" r:id="rId5"/>
    <sheet name="ناحیه5" sheetId="6" r:id="rId6"/>
    <sheet name="ناحیه6" sheetId="7" r:id="rId7"/>
    <sheet name="ناحیه7" sheetId="8" r:id="rId8"/>
    <sheet name="ناحیه8" sheetId="9" r:id="rId9"/>
    <sheet name="ناحیه9" sheetId="10" r:id="rId10"/>
    <sheet name="ناحیه10" sheetId="11" r:id="rId11"/>
    <sheet name="ناحیه11" sheetId="12" r:id="rId12"/>
    <sheet name="ناحیه12" sheetId="13" r:id="rId13"/>
    <sheet name="ناحیه13" sheetId="14" r:id="rId14"/>
    <sheet name="ناحیه14" sheetId="15" r:id="rId15"/>
    <sheet name="ناحیه15" sheetId="16" r:id="rId16"/>
    <sheet name="ناحیه16" sheetId="17" r:id="rId17"/>
    <sheet name="ناحیه17" sheetId="18" r:id="rId18"/>
    <sheet name="ناحیه18" sheetId="19" r:id="rId19"/>
    <sheet name="ناحیه19" sheetId="20" r:id="rId20"/>
    <sheet name="ناحیه20" sheetId="21" r:id="rId21"/>
    <sheet name="ناحیه21" sheetId="22" r:id="rId22"/>
    <sheet name="ناحیه22" sheetId="23" r:id="rId23"/>
    <sheet name="ناحیه23" sheetId="24" r:id="rId24"/>
    <sheet name="ناحیه24" sheetId="25" r:id="rId25"/>
    <sheet name="ناحیه25" sheetId="26" r:id="rId26"/>
    <sheet name="ناحیه26" sheetId="27" r:id="rId27"/>
    <sheet name="ناحیه27" sheetId="28" r:id="rId28"/>
    <sheet name="ناحیه28" sheetId="29" r:id="rId29"/>
    <sheet name="ناحیه29" sheetId="30" r:id="rId30"/>
    <sheet name="ناحیه30" sheetId="31" r:id="rId31"/>
    <sheet name="ناحیه31" sheetId="32" r:id="rId32"/>
    <sheet name="ناحیه32" sheetId="33" r:id="rId33"/>
    <sheet name="ناحیه33" sheetId="34" r:id="rId34"/>
    <sheet name="ناحیه34" sheetId="35" r:id="rId35"/>
    <sheet name="ناحیه35" sheetId="36" r:id="rId36"/>
    <sheet name="ناحیه36" sheetId="37" r:id="rId37"/>
    <sheet name="ناحیه37" sheetId="38" r:id="rId38"/>
    <sheet name="ناحیه38" sheetId="39" r:id="rId39"/>
    <sheet name="ناحیه39" sheetId="40" r:id="rId40"/>
    <sheet name="ناحیه40" sheetId="41" r:id="rId41"/>
    <sheet name="ناحیه41" sheetId="42" r:id="rId42"/>
    <sheet name="ناحیه42" sheetId="43" r:id="rId43"/>
    <sheet name="ناحیه43" sheetId="44" r:id="rId44"/>
    <sheet name="ناحیه44" sheetId="45" r:id="rId45"/>
    <sheet name="ناحیه45" sheetId="46" r:id="rId46"/>
    <sheet name="ناحیه46" sheetId="47" r:id="rId47"/>
    <sheet name="ناحیه47" sheetId="48" r:id="rId48"/>
    <sheet name="ناحیه48" sheetId="49" r:id="rId49"/>
    <sheet name="ناحیه49" sheetId="50" r:id="rId50"/>
    <sheet name="ناحیه50" sheetId="51" r:id="rId51"/>
  </sheets>
  <definedNames>
    <definedName name="_xlnm.Print_Titles" localSheetId="1">'ناحیه1'!$2:$2</definedName>
  </definedNames>
  <calcPr fullCalcOnLoad="1"/>
</workbook>
</file>

<file path=xl/sharedStrings.xml><?xml version="1.0" encoding="utf-8"?>
<sst xmlns="http://schemas.openxmlformats.org/spreadsheetml/2006/main" count="12899" uniqueCount="137">
  <si>
    <t>چگونه با والدین دانش آموزان برخورد شایسته ای داشته باشیم؟</t>
  </si>
  <si>
    <t>به کودک خود کمک کنید برای رفتن به دبستان آماده شود</t>
  </si>
  <si>
    <t>نافرمانی هاي كودكان و نوجوانان</t>
  </si>
  <si>
    <t>چشم انداز های مختلف مشاوره و روان درمانی در بستر طبیعت</t>
  </si>
  <si>
    <t>بررسی چگونگی کاربری دانش آموزان دبستانی از تلفن همراه</t>
  </si>
  <si>
    <t>کاربرد روان شناسی در ازدواج موفق و روش همسرداری</t>
  </si>
  <si>
    <t>بررسی چگونگی کاربری جوانان از چت روم های ایرانی</t>
  </si>
  <si>
    <t>عنوان کتاب</t>
  </si>
  <si>
    <t>قیمت</t>
  </si>
  <si>
    <t>صفحه</t>
  </si>
  <si>
    <t>قطع</t>
  </si>
  <si>
    <t>رقعی</t>
  </si>
  <si>
    <t>وزیری</t>
  </si>
  <si>
    <t>خانه گرم مدرسه مطلوب</t>
  </si>
  <si>
    <t>مدرسه ای در انتهای کوچه ای سرد</t>
  </si>
  <si>
    <t>پالتویی</t>
  </si>
  <si>
    <t>برنامه موثر مدیریت رفتار کودکان 2 تا 12 سال</t>
  </si>
  <si>
    <t>درمان اضطراب کودکان</t>
  </si>
  <si>
    <t>روان شناسی و تربیت کودکان و نوجوانان</t>
  </si>
  <si>
    <t>مهارت برقراری ارتباط اثر بخش</t>
  </si>
  <si>
    <t>ناسازگاری کودکان و نوجوانان</t>
  </si>
  <si>
    <t>انتظارات متفابل خانه و مدرسه</t>
  </si>
  <si>
    <t>روش های کمک به نوجوانان برای موفقیت در مدرسه</t>
  </si>
  <si>
    <t>راهنمای والدین در مشکلات یادگیری</t>
  </si>
  <si>
    <t>شناخت و مدیریت رفتار کودکان</t>
  </si>
  <si>
    <t>بازیهای ویدئویی - رایانه ای</t>
  </si>
  <si>
    <t>خانواده متعادل</t>
  </si>
  <si>
    <t>آنچه جوان باید بداند</t>
  </si>
  <si>
    <t>پیوندهای دوستی در کودکی و نوجوانی</t>
  </si>
  <si>
    <t>آشنایی با تعلیم و تربیت اسلامی با تأکید بر روش ها</t>
  </si>
  <si>
    <t>تربیت کودک از دیدگاه اسلام</t>
  </si>
  <si>
    <t>پرتوی از آفتاب</t>
  </si>
  <si>
    <t>روش های پرورش احساس مذهبی (نماز )</t>
  </si>
  <si>
    <t>کودک و لکنت زبان (راهنمای والدین)</t>
  </si>
  <si>
    <t>خانواده اي نمونه در اسلام (برداشتی از سوره هل اتی)</t>
  </si>
  <si>
    <t>راهنمای عملی سنجش هوش</t>
  </si>
  <si>
    <t>در آموزش حساب به فرزند خود کمک کنید</t>
  </si>
  <si>
    <t>نقش اولیا در پیروزی تحصیلی فرزندان</t>
  </si>
  <si>
    <t>خانواده و تربیت دینی</t>
  </si>
  <si>
    <t>درآمدی بر آسیب شناسی مطالعه</t>
  </si>
  <si>
    <t>روان درمانی چیست؟</t>
  </si>
  <si>
    <t>قدرت والدین</t>
  </si>
  <si>
    <t>در شهر موفقیت</t>
  </si>
  <si>
    <t>دنیای بلوغ</t>
  </si>
  <si>
    <t>اسلام و تعلیم و تربیت (2)</t>
  </si>
  <si>
    <t>اسلام و تعلیم و تربیت (1)</t>
  </si>
  <si>
    <t>خانواده در مکتب قرآن و اهل بیت (ع)</t>
  </si>
  <si>
    <t>پیشگیری از اعتیاد</t>
  </si>
  <si>
    <t>همسران موفق (کلیدهای کام یابی در زندگی همسران)</t>
  </si>
  <si>
    <t>سه گفتار درباره ی راهنمایی و تربیت فرزندان</t>
  </si>
  <si>
    <t>مشارکت والدین در سا لهای نخستین تحصیل فرزند</t>
  </si>
  <si>
    <t>زبان بدن کودکان</t>
  </si>
  <si>
    <t>سازندگی و تربیت دختران</t>
  </si>
  <si>
    <t>روشهای ساده در درمان بیماری قند</t>
  </si>
  <si>
    <t>عالم پراحساس کودک</t>
  </si>
  <si>
    <t>سیمای کودک، نوجوان و جوان</t>
  </si>
  <si>
    <t>روش های پیشگیری از افت تحصیلی</t>
  </si>
  <si>
    <t>چگونه دانش آموزان را پژوهشگر پرورش دهيم؟</t>
  </si>
  <si>
    <t>سیمای معلم</t>
  </si>
  <si>
    <t>مسائل نوجوانان و جوانان</t>
  </si>
  <si>
    <t>نشانه های بیماری ها و اختلالات در کودکان</t>
  </si>
  <si>
    <t>اصول تربیت</t>
  </si>
  <si>
    <t>دانش آموزان با مشکلات عاطفی و رفتاری</t>
  </si>
  <si>
    <t>خانواده و نماز</t>
  </si>
  <si>
    <t>چکیده ای از روان شناسی تربیتی کاربردی</t>
  </si>
  <si>
    <t>گام های نخستین به سوی خواندن</t>
  </si>
  <si>
    <t>اعتماد به نفس کودکان</t>
  </si>
  <si>
    <t>هشدارها و نکته های تربیتی</t>
  </si>
  <si>
    <t>روش های مقابله با افسردگی نوجوانان</t>
  </si>
  <si>
    <t>بچه ها می خندند</t>
  </si>
  <si>
    <t>برنامه ریزی در زندگی ،نیاز اساسی جوانان</t>
  </si>
  <si>
    <t>عزت نفس</t>
  </si>
  <si>
    <t>ترس در کودکان</t>
  </si>
  <si>
    <t>چرا تنبیه؟</t>
  </si>
  <si>
    <t>حواس کودکان</t>
  </si>
  <si>
    <t xml:space="preserve">مرزها در روابط پسران و دختران </t>
  </si>
  <si>
    <t>نشانه های آموزش مناسب(راهنمای والدین)</t>
  </si>
  <si>
    <t>ازدواج موفق و خانواده سالم، چگونه؟</t>
  </si>
  <si>
    <t>کندوکاو، پاسخ به پرسشهای نوجوانان</t>
  </si>
  <si>
    <t>رفتارهای بهنجار و نابهنجار کودکان و نوجوانان</t>
  </si>
  <si>
    <t>مشاوره ازدواج و خانواده درمانی</t>
  </si>
  <si>
    <t>اختلال در خواندن و سایر مشکلات یادگیری</t>
  </si>
  <si>
    <t>نکته هاي كاربردي در: فرزند پروري والدين</t>
  </si>
  <si>
    <t>پیامدهای طلاق برای کودکان و بزر گسالان</t>
  </si>
  <si>
    <t>مهار تهای مطالعه برای یادگیری موثر</t>
  </si>
  <si>
    <t>چگونه فرزندم را به مطالعه علاقه مند کنم؟</t>
  </si>
  <si>
    <t>چرا طلاق؟</t>
  </si>
  <si>
    <t>خانواده و فرزندان در دوره ی پیش دبستان</t>
  </si>
  <si>
    <t>جوان و تشكيل خانواده</t>
  </si>
  <si>
    <t>خانواده و فرزندان در دوره ی دبیرستان</t>
  </si>
  <si>
    <t>خانواده و فرزندان در دوره ی راهنمایی تحصیلی</t>
  </si>
  <si>
    <t>خانواده و فرزندان در دوره ی ابتدایی</t>
  </si>
  <si>
    <t>عوامل ایجاد فشار روانی در خانواده</t>
  </si>
  <si>
    <t>چگونه فرزندان خود را دوست بداریم؟</t>
  </si>
  <si>
    <t>تغذیه دانش آموزان و نقش شیر در بهبود آن</t>
  </si>
  <si>
    <t>آموزش تغذیه در خانواده</t>
  </si>
  <si>
    <t>به کودکان خود کمک کنید علم بیاموزد</t>
  </si>
  <si>
    <t>بلوغ ... تولدی دیگر</t>
  </si>
  <si>
    <t>خانواده و تربيت فرزندان</t>
  </si>
  <si>
    <t>پی ریزی سازگاری اجتماعی کودکان در خانواده</t>
  </si>
  <si>
    <t>بهداشت روانی (طب روحانی)</t>
  </si>
  <si>
    <t>راهنماي والدين دانش آموزان دبستاني</t>
  </si>
  <si>
    <t>چگونه پدر و مادر بهتری باشیم؟</t>
  </si>
  <si>
    <t>خانواده و مسائل جنسی کودکان</t>
  </si>
  <si>
    <t>راهنمای کاهش اضطراب امتحان</t>
  </si>
  <si>
    <t>خانواده متعادل و نامتعادل (به سامان و نابه سامان)</t>
  </si>
  <si>
    <t>دوران شکوفایی (راهنمای بلوغ پسران نوجوان)</t>
  </si>
  <si>
    <t>دوران شکفتگی (راهنمای بلوغ دختران و پسران)</t>
  </si>
  <si>
    <t>روان شناسی خانواده، همسران برتر</t>
  </si>
  <si>
    <t>معجزه اراده</t>
  </si>
  <si>
    <t>کلاس اولی ها</t>
  </si>
  <si>
    <t>مبانی روان شناختی و تربیتی پرورش فرزند هوشمند</t>
  </si>
  <si>
    <t>تحلیلی تربیتی بر روابط دختر و پسر در ایران</t>
  </si>
  <si>
    <t>چالش مشق شب</t>
  </si>
  <si>
    <t>بازی های آموزشی برای کودکان( از تولد تا ۲ سالگی)</t>
  </si>
  <si>
    <t>نحوه رفتار والدین با فرزندان</t>
  </si>
  <si>
    <t>کلاس خلاقیت</t>
  </si>
  <si>
    <t>یادگیری از طریق بازی</t>
  </si>
  <si>
    <t>اثرات پنهان: تربیت آسیب زا</t>
  </si>
  <si>
    <t>ما و کودکان دبستانی</t>
  </si>
  <si>
    <t>آموزش مهارت های اساسی یادگیری به کودکان</t>
  </si>
  <si>
    <t>رشد شخصیت و بهداشت روانی</t>
  </si>
  <si>
    <t>رفتار والدین با فرزندان</t>
  </si>
  <si>
    <t>روشهای افزایش عزت نفس در کودکان و نوجوانان</t>
  </si>
  <si>
    <t>انضباط بدون اضطراب</t>
  </si>
  <si>
    <t>آموزش کودکان پیش دبستانی و کلاس اول</t>
  </si>
  <si>
    <t>مجموع قیمت</t>
  </si>
  <si>
    <t>ردیف</t>
  </si>
  <si>
    <t>تعداد</t>
  </si>
  <si>
    <t>نام استان:</t>
  </si>
  <si>
    <t>نشانی:</t>
  </si>
  <si>
    <t>کد پستی:</t>
  </si>
  <si>
    <t>تلفن:</t>
  </si>
  <si>
    <t xml:space="preserve">جمع کل سفارشات </t>
  </si>
  <si>
    <t>(تخفیف)پرداخت توسط دفتر انجمن اولیا و مربیان وزارت آموزش و پرورش</t>
  </si>
  <si>
    <t>جمع کل خالص پرداختی</t>
  </si>
  <si>
    <t>نام ناحیه/منطقه/شهرستان: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</si>
</sst>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B Nazanin"/>
      <family val="0"/>
    </font>
    <font>
      <sz val="14"/>
      <color indexed="8"/>
      <name val="B Nazanin"/>
      <family val="0"/>
    </font>
    <font>
      <sz val="12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B Nazanin"/>
      <family val="0"/>
    </font>
    <font>
      <sz val="14"/>
      <color theme="1"/>
      <name val="B Nazanin"/>
      <family val="0"/>
    </font>
    <font>
      <sz val="12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3" fontId="38" fillId="33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rightToLeft="1" tabSelected="1" zoomScale="124" zoomScaleNormal="124" zoomScalePageLayoutView="0" workbookViewId="0" topLeftCell="A111">
      <selection activeCell="G3" sqref="G3:G121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5" t="s">
        <v>129</v>
      </c>
      <c r="B1" s="15"/>
      <c r="C1" s="15"/>
      <c r="D1" s="15"/>
      <c r="E1" s="15"/>
      <c r="F1" s="15"/>
      <c r="G1" s="15"/>
    </row>
    <row r="2" spans="1:7" s="1" customFormat="1" ht="18.75" customHeight="1">
      <c r="A2" s="6" t="s">
        <v>127</v>
      </c>
      <c r="B2" s="6" t="s">
        <v>7</v>
      </c>
      <c r="C2" s="6" t="s">
        <v>9</v>
      </c>
      <c r="D2" s="6" t="s">
        <v>10</v>
      </c>
      <c r="E2" s="6" t="s">
        <v>8</v>
      </c>
      <c r="F2" s="6" t="s">
        <v>128</v>
      </c>
      <c r="G2" s="6" t="s">
        <v>126</v>
      </c>
    </row>
    <row r="3" spans="1:7" ht="18.75" customHeight="1">
      <c r="A3" s="5">
        <v>1</v>
      </c>
      <c r="B3" s="7" t="s">
        <v>13</v>
      </c>
      <c r="C3" s="7">
        <v>192</v>
      </c>
      <c r="D3" s="7" t="s">
        <v>11</v>
      </c>
      <c r="E3" s="8">
        <v>190000</v>
      </c>
      <c r="F3" s="9">
        <f>SUM(ناحیه1:ناحیه50!F4)</f>
        <v>0</v>
      </c>
      <c r="G3" s="9">
        <f>SUM(ناحیه1:ناحیه50!G4)</f>
        <v>0</v>
      </c>
    </row>
    <row r="4" spans="1:7" ht="18.75" customHeight="1">
      <c r="A4" s="5">
        <v>2</v>
      </c>
      <c r="B4" s="7" t="s">
        <v>14</v>
      </c>
      <c r="C4" s="7">
        <v>36</v>
      </c>
      <c r="D4" s="7" t="s">
        <v>15</v>
      </c>
      <c r="E4" s="8">
        <v>50000</v>
      </c>
      <c r="F4" s="9">
        <f>SUM(ناحیه1:ناحیه50!F5)</f>
        <v>0</v>
      </c>
      <c r="G4" s="9">
        <f>SUM(ناحیه1:ناحیه50!G5)</f>
        <v>0</v>
      </c>
    </row>
    <row r="5" spans="1:7" ht="18.75" customHeight="1">
      <c r="A5" s="5">
        <v>3</v>
      </c>
      <c r="B5" s="7" t="s">
        <v>23</v>
      </c>
      <c r="C5" s="7">
        <v>168</v>
      </c>
      <c r="D5" s="7" t="s">
        <v>11</v>
      </c>
      <c r="E5" s="8">
        <v>170000</v>
      </c>
      <c r="F5" s="9">
        <f>SUM(ناحیه1:ناحیه50!F6)</f>
        <v>0</v>
      </c>
      <c r="G5" s="9">
        <f>SUM(ناحیه1:ناحیه50!G6)</f>
        <v>0</v>
      </c>
    </row>
    <row r="6" spans="1:7" ht="18.75" customHeight="1">
      <c r="A6" s="5">
        <v>4</v>
      </c>
      <c r="B6" s="7" t="s">
        <v>24</v>
      </c>
      <c r="C6" s="7">
        <v>294</v>
      </c>
      <c r="D6" s="7" t="s">
        <v>12</v>
      </c>
      <c r="E6" s="8">
        <v>290000</v>
      </c>
      <c r="F6" s="9">
        <f>SUM(ناحیه1:ناحیه50!F7)</f>
        <v>0</v>
      </c>
      <c r="G6" s="9">
        <f>SUM(ناحیه1:ناحیه50!G7)</f>
        <v>0</v>
      </c>
    </row>
    <row r="7" spans="1:7" ht="18.75" customHeight="1">
      <c r="A7" s="5">
        <v>5</v>
      </c>
      <c r="B7" s="7" t="s">
        <v>16</v>
      </c>
      <c r="C7" s="7">
        <v>244</v>
      </c>
      <c r="D7" s="7" t="s">
        <v>12</v>
      </c>
      <c r="E7" s="8">
        <v>240000</v>
      </c>
      <c r="F7" s="9">
        <f>SUM(ناحیه1:ناحیه50!F8)</f>
        <v>0</v>
      </c>
      <c r="G7" s="9">
        <f>SUM(ناحیه1:ناحیه50!G8)</f>
        <v>0</v>
      </c>
    </row>
    <row r="8" spans="1:7" ht="18.75" customHeight="1">
      <c r="A8" s="5">
        <v>6</v>
      </c>
      <c r="B8" s="7" t="s">
        <v>5</v>
      </c>
      <c r="C8" s="7">
        <v>184</v>
      </c>
      <c r="D8" s="7" t="s">
        <v>12</v>
      </c>
      <c r="E8" s="8">
        <v>180000</v>
      </c>
      <c r="F8" s="9">
        <f>SUM(ناحیه1:ناحیه50!F9)</f>
        <v>0</v>
      </c>
      <c r="G8" s="9">
        <f>SUM(ناحیه1:ناحیه50!G9)</f>
        <v>0</v>
      </c>
    </row>
    <row r="9" spans="1:7" ht="18.75" customHeight="1">
      <c r="A9" s="5">
        <v>7</v>
      </c>
      <c r="B9" s="7" t="s">
        <v>125</v>
      </c>
      <c r="C9" s="7">
        <v>184</v>
      </c>
      <c r="D9" s="7" t="s">
        <v>12</v>
      </c>
      <c r="E9" s="8">
        <v>180000</v>
      </c>
      <c r="F9" s="9">
        <f>SUM(ناحیه1:ناحیه50!F10)</f>
        <v>0</v>
      </c>
      <c r="G9" s="9">
        <f>SUM(ناحیه1:ناحیه50!G10)</f>
        <v>0</v>
      </c>
    </row>
    <row r="10" spans="1:7" ht="18.75" customHeight="1">
      <c r="A10" s="5">
        <v>8</v>
      </c>
      <c r="B10" s="7" t="s">
        <v>124</v>
      </c>
      <c r="C10" s="7">
        <v>536</v>
      </c>
      <c r="D10" s="7" t="s">
        <v>12</v>
      </c>
      <c r="E10" s="8">
        <v>540000</v>
      </c>
      <c r="F10" s="9">
        <f>SUM(ناحیه1:ناحیه50!F11)</f>
        <v>0</v>
      </c>
      <c r="G10" s="9">
        <f>SUM(ناحیه1:ناحیه50!G11)</f>
        <v>0</v>
      </c>
    </row>
    <row r="11" spans="1:7" ht="18.75" customHeight="1">
      <c r="A11" s="5">
        <v>9</v>
      </c>
      <c r="B11" s="7" t="s">
        <v>17</v>
      </c>
      <c r="C11" s="7">
        <v>258</v>
      </c>
      <c r="D11" s="7" t="s">
        <v>12</v>
      </c>
      <c r="E11" s="8">
        <v>260000</v>
      </c>
      <c r="F11" s="9">
        <f>SUM(ناحیه1:ناحیه50!F12)</f>
        <v>0</v>
      </c>
      <c r="G11" s="9">
        <f>SUM(ناحیه1:ناحیه50!G12)</f>
        <v>0</v>
      </c>
    </row>
    <row r="12" spans="1:7" ht="18.75" customHeight="1">
      <c r="A12" s="5">
        <v>10</v>
      </c>
      <c r="B12" s="7" t="s">
        <v>3</v>
      </c>
      <c r="C12" s="7">
        <v>192</v>
      </c>
      <c r="D12" s="7" t="s">
        <v>12</v>
      </c>
      <c r="E12" s="8">
        <v>190000</v>
      </c>
      <c r="F12" s="9">
        <f>SUM(ناحیه1:ناحیه50!F13)</f>
        <v>0</v>
      </c>
      <c r="G12" s="9">
        <f>SUM(ناحیه1:ناحیه50!G13)</f>
        <v>0</v>
      </c>
    </row>
    <row r="13" spans="1:7" ht="18.75" customHeight="1">
      <c r="A13" s="5">
        <v>11</v>
      </c>
      <c r="B13" s="7" t="s">
        <v>25</v>
      </c>
      <c r="C13" s="7">
        <v>460</v>
      </c>
      <c r="D13" s="7" t="s">
        <v>12</v>
      </c>
      <c r="E13" s="8">
        <v>460000</v>
      </c>
      <c r="F13" s="9">
        <f>SUM(ناحیه1:ناحیه50!F14)</f>
        <v>0</v>
      </c>
      <c r="G13" s="9">
        <f>SUM(ناحیه1:ناحیه50!G14)</f>
        <v>0</v>
      </c>
    </row>
    <row r="14" spans="1:7" ht="18.75" customHeight="1">
      <c r="A14" s="5">
        <v>12</v>
      </c>
      <c r="B14" s="7" t="s">
        <v>4</v>
      </c>
      <c r="C14" s="7">
        <v>480</v>
      </c>
      <c r="D14" s="7" t="s">
        <v>12</v>
      </c>
      <c r="E14" s="8">
        <v>480000</v>
      </c>
      <c r="F14" s="9">
        <f>SUM(ناحیه1:ناحیه50!F15)</f>
        <v>0</v>
      </c>
      <c r="G14" s="9">
        <f>SUM(ناحیه1:ناحیه50!G15)</f>
        <v>0</v>
      </c>
    </row>
    <row r="15" spans="1:7" ht="18.75" customHeight="1">
      <c r="A15" s="5">
        <v>13</v>
      </c>
      <c r="B15" s="7" t="s">
        <v>6</v>
      </c>
      <c r="C15" s="7">
        <v>424</v>
      </c>
      <c r="D15" s="7" t="s">
        <v>12</v>
      </c>
      <c r="E15" s="8">
        <v>420000</v>
      </c>
      <c r="F15" s="9">
        <f>SUM(ناحیه1:ناحیه50!F16)</f>
        <v>0</v>
      </c>
      <c r="G15" s="9">
        <f>SUM(ناحیه1:ناحیه50!G16)</f>
        <v>0</v>
      </c>
    </row>
    <row r="16" spans="1:7" ht="18.75" customHeight="1">
      <c r="A16" s="5">
        <v>14</v>
      </c>
      <c r="B16" s="7" t="s">
        <v>123</v>
      </c>
      <c r="C16" s="7">
        <v>144</v>
      </c>
      <c r="D16" s="7" t="s">
        <v>11</v>
      </c>
      <c r="E16" s="8">
        <v>140000</v>
      </c>
      <c r="F16" s="9">
        <f>SUM(ناحیه1:ناحیه50!F17)</f>
        <v>0</v>
      </c>
      <c r="G16" s="9">
        <f>SUM(ناحیه1:ناحیه50!G17)</f>
        <v>0</v>
      </c>
    </row>
    <row r="17" spans="1:7" ht="18.75" customHeight="1">
      <c r="A17" s="5">
        <v>15</v>
      </c>
      <c r="B17" s="7" t="s">
        <v>122</v>
      </c>
      <c r="C17" s="7">
        <v>104</v>
      </c>
      <c r="D17" s="7" t="s">
        <v>11</v>
      </c>
      <c r="E17" s="8">
        <v>100000</v>
      </c>
      <c r="F17" s="9">
        <f>SUM(ناحیه1:ناحیه50!F18)</f>
        <v>0</v>
      </c>
      <c r="G17" s="9">
        <f>SUM(ناحیه1:ناحیه50!G18)</f>
        <v>0</v>
      </c>
    </row>
    <row r="18" spans="1:7" ht="18.75" customHeight="1">
      <c r="A18" s="5">
        <v>16</v>
      </c>
      <c r="B18" s="7" t="s">
        <v>121</v>
      </c>
      <c r="C18" s="7">
        <v>136</v>
      </c>
      <c r="D18" s="7" t="s">
        <v>11</v>
      </c>
      <c r="E18" s="8">
        <v>140000</v>
      </c>
      <c r="F18" s="9">
        <f>SUM(ناحیه1:ناحیه50!F19)</f>
        <v>0</v>
      </c>
      <c r="G18" s="9">
        <f>SUM(ناحیه1:ناحیه50!G19)</f>
        <v>0</v>
      </c>
    </row>
    <row r="19" spans="1:7" ht="18.75" customHeight="1">
      <c r="A19" s="5">
        <v>17</v>
      </c>
      <c r="B19" s="7" t="s">
        <v>120</v>
      </c>
      <c r="C19" s="7">
        <v>112</v>
      </c>
      <c r="D19" s="7" t="s">
        <v>11</v>
      </c>
      <c r="E19" s="8">
        <v>110000</v>
      </c>
      <c r="F19" s="9">
        <f>SUM(ناحیه1:ناحیه50!F20)</f>
        <v>0</v>
      </c>
      <c r="G19" s="9">
        <f>SUM(ناحیه1:ناحیه50!G20)</f>
        <v>0</v>
      </c>
    </row>
    <row r="20" spans="1:7" ht="18.75" customHeight="1">
      <c r="A20" s="5">
        <v>18</v>
      </c>
      <c r="B20" s="7" t="s">
        <v>119</v>
      </c>
      <c r="C20" s="7">
        <v>128</v>
      </c>
      <c r="D20" s="7" t="s">
        <v>11</v>
      </c>
      <c r="E20" s="8">
        <v>130000</v>
      </c>
      <c r="F20" s="9">
        <f>SUM(ناحیه1:ناحیه50!F21)</f>
        <v>0</v>
      </c>
      <c r="G20" s="9">
        <f>SUM(ناحیه1:ناحیه50!G21)</f>
        <v>0</v>
      </c>
    </row>
    <row r="21" spans="1:7" ht="18.75" customHeight="1">
      <c r="A21" s="5">
        <v>19</v>
      </c>
      <c r="B21" s="7" t="s">
        <v>118</v>
      </c>
      <c r="C21" s="7">
        <v>284</v>
      </c>
      <c r="D21" s="7" t="s">
        <v>11</v>
      </c>
      <c r="E21" s="8">
        <v>280000</v>
      </c>
      <c r="F21" s="9">
        <f>SUM(ناحیه1:ناحیه50!F22)</f>
        <v>0</v>
      </c>
      <c r="G21" s="9">
        <f>SUM(ناحیه1:ناحیه50!G22)</f>
        <v>0</v>
      </c>
    </row>
    <row r="22" spans="1:7" ht="18.75" customHeight="1">
      <c r="A22" s="5">
        <v>20</v>
      </c>
      <c r="B22" s="7" t="s">
        <v>117</v>
      </c>
      <c r="C22" s="7">
        <v>128</v>
      </c>
      <c r="D22" s="7" t="s">
        <v>11</v>
      </c>
      <c r="E22" s="8">
        <v>130000</v>
      </c>
      <c r="F22" s="9">
        <f>SUM(ناحیه1:ناحیه50!F23)</f>
        <v>0</v>
      </c>
      <c r="G22" s="9">
        <f>SUM(ناحیه1:ناحیه50!G23)</f>
        <v>0</v>
      </c>
    </row>
    <row r="23" spans="1:7" ht="18.75" customHeight="1">
      <c r="A23" s="5">
        <v>21</v>
      </c>
      <c r="B23" s="7" t="s">
        <v>116</v>
      </c>
      <c r="C23" s="7">
        <v>164</v>
      </c>
      <c r="D23" s="7" t="s">
        <v>11</v>
      </c>
      <c r="E23" s="8">
        <v>160000</v>
      </c>
      <c r="F23" s="9">
        <f>SUM(ناحیه1:ناحیه50!F24)</f>
        <v>0</v>
      </c>
      <c r="G23" s="9">
        <f>SUM(ناحیه1:ناحیه50!G24)</f>
        <v>0</v>
      </c>
    </row>
    <row r="24" spans="1:7" ht="18.75" customHeight="1">
      <c r="A24" s="5">
        <v>22</v>
      </c>
      <c r="B24" s="7" t="s">
        <v>1</v>
      </c>
      <c r="C24" s="7">
        <v>92</v>
      </c>
      <c r="D24" s="7" t="s">
        <v>11</v>
      </c>
      <c r="E24" s="8">
        <v>90000</v>
      </c>
      <c r="F24" s="9">
        <f>SUM(ناحیه1:ناحیه50!F25)</f>
        <v>0</v>
      </c>
      <c r="G24" s="9">
        <f>SUM(ناحیه1:ناحیه50!G25)</f>
        <v>0</v>
      </c>
    </row>
    <row r="25" spans="1:7" ht="18.75" customHeight="1">
      <c r="A25" s="5">
        <v>23</v>
      </c>
      <c r="B25" s="7" t="s">
        <v>115</v>
      </c>
      <c r="C25" s="7">
        <v>140</v>
      </c>
      <c r="D25" s="7" t="s">
        <v>11</v>
      </c>
      <c r="E25" s="8">
        <v>140000</v>
      </c>
      <c r="F25" s="9">
        <f>SUM(ناحیه1:ناحیه50!F26)</f>
        <v>0</v>
      </c>
      <c r="G25" s="9">
        <f>SUM(ناحیه1:ناحیه50!G26)</f>
        <v>0</v>
      </c>
    </row>
    <row r="26" spans="1:7" ht="18.75" customHeight="1">
      <c r="A26" s="5">
        <v>24</v>
      </c>
      <c r="B26" s="7" t="s">
        <v>114</v>
      </c>
      <c r="C26" s="7">
        <v>112</v>
      </c>
      <c r="D26" s="7" t="s">
        <v>11</v>
      </c>
      <c r="E26" s="8">
        <v>110000</v>
      </c>
      <c r="F26" s="9">
        <f>SUM(ناحیه1:ناحیه50!F27)</f>
        <v>0</v>
      </c>
      <c r="G26" s="9">
        <f>SUM(ناحیه1:ناحیه50!G27)</f>
        <v>0</v>
      </c>
    </row>
    <row r="27" spans="1:7" ht="18.75" customHeight="1">
      <c r="A27" s="5">
        <v>25</v>
      </c>
      <c r="B27" s="7" t="s">
        <v>113</v>
      </c>
      <c r="C27" s="7">
        <v>168</v>
      </c>
      <c r="D27" s="7" t="s">
        <v>11</v>
      </c>
      <c r="E27" s="8">
        <v>170000</v>
      </c>
      <c r="F27" s="9">
        <f>SUM(ناحیه1:ناحیه50!F28)</f>
        <v>0</v>
      </c>
      <c r="G27" s="9">
        <f>SUM(ناحیه1:ناحیه50!G28)</f>
        <v>0</v>
      </c>
    </row>
    <row r="28" spans="1:7" ht="18.75" customHeight="1">
      <c r="A28" s="5">
        <v>26</v>
      </c>
      <c r="B28" s="7" t="s">
        <v>112</v>
      </c>
      <c r="C28" s="7">
        <v>128</v>
      </c>
      <c r="D28" s="7" t="s">
        <v>11</v>
      </c>
      <c r="E28" s="8">
        <v>130000</v>
      </c>
      <c r="F28" s="9">
        <f>SUM(ناحیه1:ناحیه50!F29)</f>
        <v>0</v>
      </c>
      <c r="G28" s="9">
        <f>SUM(ناحیه1:ناحیه50!G29)</f>
        <v>0</v>
      </c>
    </row>
    <row r="29" spans="1:7" ht="18.75" customHeight="1">
      <c r="A29" s="5">
        <v>27</v>
      </c>
      <c r="B29" s="7" t="s">
        <v>111</v>
      </c>
      <c r="C29" s="7">
        <v>216</v>
      </c>
      <c r="D29" s="7" t="s">
        <v>12</v>
      </c>
      <c r="E29" s="8">
        <v>220000</v>
      </c>
      <c r="F29" s="9">
        <f>SUM(ناحیه1:ناحیه50!F30)</f>
        <v>0</v>
      </c>
      <c r="G29" s="9">
        <f>SUM(ناحیه1:ناحیه50!G30)</f>
        <v>0</v>
      </c>
    </row>
    <row r="30" spans="1:7" ht="18.75" customHeight="1">
      <c r="A30" s="5">
        <v>28</v>
      </c>
      <c r="B30" s="7" t="s">
        <v>110</v>
      </c>
      <c r="C30" s="7">
        <v>108</v>
      </c>
      <c r="D30" s="7" t="s">
        <v>11</v>
      </c>
      <c r="E30" s="8">
        <v>100000</v>
      </c>
      <c r="F30" s="9">
        <f>SUM(ناحیه1:ناحیه50!F31)</f>
        <v>0</v>
      </c>
      <c r="G30" s="9">
        <f>SUM(ناحیه1:ناحیه50!G31)</f>
        <v>0</v>
      </c>
    </row>
    <row r="31" spans="1:7" ht="18.75" customHeight="1">
      <c r="A31" s="5">
        <v>29</v>
      </c>
      <c r="B31" s="7" t="s">
        <v>109</v>
      </c>
      <c r="C31" s="7">
        <v>224</v>
      </c>
      <c r="D31" s="7" t="s">
        <v>11</v>
      </c>
      <c r="E31" s="8">
        <v>220000</v>
      </c>
      <c r="F31" s="9">
        <f>SUM(ناحیه1:ناحیه50!F32)</f>
        <v>0</v>
      </c>
      <c r="G31" s="9">
        <f>SUM(ناحیه1:ناحیه50!G32)</f>
        <v>0</v>
      </c>
    </row>
    <row r="32" spans="1:7" ht="18.75" customHeight="1">
      <c r="A32" s="5">
        <v>30</v>
      </c>
      <c r="B32" s="7" t="s">
        <v>18</v>
      </c>
      <c r="C32" s="7">
        <v>132</v>
      </c>
      <c r="D32" s="7" t="s">
        <v>11</v>
      </c>
      <c r="E32" s="8">
        <v>130000</v>
      </c>
      <c r="F32" s="9">
        <f>SUM(ناحیه1:ناحیه50!F33)</f>
        <v>0</v>
      </c>
      <c r="G32" s="9">
        <f>SUM(ناحیه1:ناحیه50!G33)</f>
        <v>0</v>
      </c>
    </row>
    <row r="33" spans="1:7" ht="18.75" customHeight="1">
      <c r="A33" s="5">
        <v>31</v>
      </c>
      <c r="B33" s="7" t="s">
        <v>108</v>
      </c>
      <c r="C33" s="7">
        <v>180</v>
      </c>
      <c r="D33" s="7" t="s">
        <v>11</v>
      </c>
      <c r="E33" s="8">
        <v>180000</v>
      </c>
      <c r="F33" s="9">
        <f>SUM(ناحیه1:ناحیه50!F34)</f>
        <v>0</v>
      </c>
      <c r="G33" s="9">
        <f>SUM(ناحیه1:ناحیه50!G34)</f>
        <v>0</v>
      </c>
    </row>
    <row r="34" spans="1:7" ht="18.75" customHeight="1">
      <c r="A34" s="5">
        <v>32</v>
      </c>
      <c r="B34" s="7" t="s">
        <v>107</v>
      </c>
      <c r="C34" s="7">
        <v>104</v>
      </c>
      <c r="D34" s="7" t="s">
        <v>11</v>
      </c>
      <c r="E34" s="8">
        <v>100000</v>
      </c>
      <c r="F34" s="9">
        <f>SUM(ناحیه1:ناحیه50!F35)</f>
        <v>0</v>
      </c>
      <c r="G34" s="9">
        <f>SUM(ناحیه1:ناحیه50!G35)</f>
        <v>0</v>
      </c>
    </row>
    <row r="35" spans="1:7" ht="18.75" customHeight="1">
      <c r="A35" s="5">
        <v>33</v>
      </c>
      <c r="B35" s="7" t="s">
        <v>106</v>
      </c>
      <c r="C35" s="7">
        <v>136</v>
      </c>
      <c r="D35" s="7" t="s">
        <v>11</v>
      </c>
      <c r="E35" s="8">
        <v>140000</v>
      </c>
      <c r="F35" s="9">
        <f>SUM(ناحیه1:ناحیه50!F36)</f>
        <v>0</v>
      </c>
      <c r="G35" s="9">
        <f>SUM(ناحیه1:ناحیه50!G36)</f>
        <v>0</v>
      </c>
    </row>
    <row r="36" spans="1:7" ht="18.75" customHeight="1">
      <c r="A36" s="5">
        <v>34</v>
      </c>
      <c r="B36" s="7" t="s">
        <v>105</v>
      </c>
      <c r="C36" s="7">
        <v>168</v>
      </c>
      <c r="D36" s="7" t="s">
        <v>11</v>
      </c>
      <c r="E36" s="8">
        <v>170000</v>
      </c>
      <c r="F36" s="9">
        <f>SUM(ناحیه1:ناحیه50!F37)</f>
        <v>0</v>
      </c>
      <c r="G36" s="9">
        <f>SUM(ناحیه1:ناحیه50!G37)</f>
        <v>0</v>
      </c>
    </row>
    <row r="37" spans="1:7" ht="18.75" customHeight="1">
      <c r="A37" s="5">
        <v>35</v>
      </c>
      <c r="B37" s="7" t="s">
        <v>26</v>
      </c>
      <c r="C37" s="7">
        <v>168</v>
      </c>
      <c r="D37" s="7" t="s">
        <v>11</v>
      </c>
      <c r="E37" s="8">
        <v>170000</v>
      </c>
      <c r="F37" s="9">
        <f>SUM(ناحیه1:ناحیه50!F38)</f>
        <v>0</v>
      </c>
      <c r="G37" s="9">
        <f>SUM(ناحیه1:ناحیه50!G38)</f>
        <v>0</v>
      </c>
    </row>
    <row r="38" spans="1:7" ht="18.75" customHeight="1">
      <c r="A38" s="5">
        <v>36</v>
      </c>
      <c r="B38" s="7" t="s">
        <v>104</v>
      </c>
      <c r="C38" s="7">
        <v>56</v>
      </c>
      <c r="D38" s="7" t="s">
        <v>11</v>
      </c>
      <c r="E38" s="8">
        <v>60000</v>
      </c>
      <c r="F38" s="9">
        <f>SUM(ناحیه1:ناحیه50!F39)</f>
        <v>0</v>
      </c>
      <c r="G38" s="9">
        <f>SUM(ناحیه1:ناحیه50!G39)</f>
        <v>0</v>
      </c>
    </row>
    <row r="39" spans="1:7" ht="18.75" customHeight="1">
      <c r="A39" s="5">
        <v>37</v>
      </c>
      <c r="B39" s="7" t="s">
        <v>19</v>
      </c>
      <c r="C39" s="7">
        <v>64</v>
      </c>
      <c r="D39" s="7" t="s">
        <v>11</v>
      </c>
      <c r="E39" s="8">
        <v>60000</v>
      </c>
      <c r="F39" s="9">
        <f>SUM(ناحیه1:ناحیه50!F40)</f>
        <v>0</v>
      </c>
      <c r="G39" s="9">
        <f>SUM(ناحیه1:ناحیه50!G40)</f>
        <v>0</v>
      </c>
    </row>
    <row r="40" spans="1:7" ht="18.75" customHeight="1">
      <c r="A40" s="5">
        <v>38</v>
      </c>
      <c r="B40" s="7" t="s">
        <v>103</v>
      </c>
      <c r="C40" s="7">
        <v>268</v>
      </c>
      <c r="D40" s="7" t="s">
        <v>11</v>
      </c>
      <c r="E40" s="8">
        <v>170000</v>
      </c>
      <c r="F40" s="9">
        <f>SUM(ناحیه1:ناحیه50!F41)</f>
        <v>0</v>
      </c>
      <c r="G40" s="9">
        <f>SUM(ناحیه1:ناحیه50!G41)</f>
        <v>0</v>
      </c>
    </row>
    <row r="41" spans="1:7" ht="18.75" customHeight="1">
      <c r="A41" s="5">
        <v>39</v>
      </c>
      <c r="B41" s="7" t="s">
        <v>102</v>
      </c>
      <c r="C41" s="7">
        <v>144</v>
      </c>
      <c r="D41" s="7" t="s">
        <v>11</v>
      </c>
      <c r="E41" s="8">
        <v>150000</v>
      </c>
      <c r="F41" s="9">
        <f>SUM(ناحیه1:ناحیه50!F42)</f>
        <v>0</v>
      </c>
      <c r="G41" s="9">
        <f>SUM(ناحیه1:ناحیه50!G42)</f>
        <v>0</v>
      </c>
    </row>
    <row r="42" spans="1:7" ht="18.75" customHeight="1">
      <c r="A42" s="5">
        <v>40</v>
      </c>
      <c r="B42" s="7" t="s">
        <v>101</v>
      </c>
      <c r="C42" s="7">
        <v>188</v>
      </c>
      <c r="D42" s="7" t="s">
        <v>11</v>
      </c>
      <c r="E42" s="8">
        <v>190000</v>
      </c>
      <c r="F42" s="9">
        <f>SUM(ناحیه1:ناحیه50!F43)</f>
        <v>0</v>
      </c>
      <c r="G42" s="9">
        <f>SUM(ناحیه1:ناحیه50!G43)</f>
        <v>0</v>
      </c>
    </row>
    <row r="43" spans="1:7" ht="18.75" customHeight="1">
      <c r="A43" s="5">
        <v>41</v>
      </c>
      <c r="B43" s="7" t="s">
        <v>100</v>
      </c>
      <c r="C43" s="7">
        <v>168</v>
      </c>
      <c r="D43" s="7" t="s">
        <v>11</v>
      </c>
      <c r="E43" s="8">
        <v>170000</v>
      </c>
      <c r="F43" s="9">
        <f>SUM(ناحیه1:ناحیه50!F44)</f>
        <v>0</v>
      </c>
      <c r="G43" s="9">
        <f>SUM(ناحیه1:ناحیه50!G44)</f>
        <v>0</v>
      </c>
    </row>
    <row r="44" spans="1:7" ht="18.75" customHeight="1">
      <c r="A44" s="5">
        <v>42</v>
      </c>
      <c r="B44" s="7" t="s">
        <v>99</v>
      </c>
      <c r="C44" s="7">
        <v>60</v>
      </c>
      <c r="D44" s="7" t="s">
        <v>11</v>
      </c>
      <c r="E44" s="8">
        <v>60000</v>
      </c>
      <c r="F44" s="9">
        <f>SUM(ناحیه1:ناحیه50!F45)</f>
        <v>0</v>
      </c>
      <c r="G44" s="9">
        <f>SUM(ناحیه1:ناحیه50!G45)</f>
        <v>0</v>
      </c>
    </row>
    <row r="45" spans="1:7" ht="18.75" customHeight="1">
      <c r="A45" s="5">
        <v>43</v>
      </c>
      <c r="B45" s="7" t="s">
        <v>98</v>
      </c>
      <c r="C45" s="7">
        <v>64</v>
      </c>
      <c r="D45" s="7" t="s">
        <v>11</v>
      </c>
      <c r="E45" s="8">
        <v>60000</v>
      </c>
      <c r="F45" s="9">
        <f>SUM(ناحیه1:ناحیه50!F46)</f>
        <v>0</v>
      </c>
      <c r="G45" s="9">
        <f>SUM(ناحیه1:ناحیه50!G46)</f>
        <v>0</v>
      </c>
    </row>
    <row r="46" spans="1:7" ht="18.75" customHeight="1">
      <c r="A46" s="5">
        <v>44</v>
      </c>
      <c r="B46" s="7" t="s">
        <v>97</v>
      </c>
      <c r="C46" s="7">
        <v>80</v>
      </c>
      <c r="D46" s="7" t="s">
        <v>11</v>
      </c>
      <c r="E46" s="8">
        <v>80000</v>
      </c>
      <c r="F46" s="9">
        <f>SUM(ناحیه1:ناحیه50!F47)</f>
        <v>0</v>
      </c>
      <c r="G46" s="9">
        <f>SUM(ناحیه1:ناحیه50!G47)</f>
        <v>0</v>
      </c>
    </row>
    <row r="47" spans="1:7" ht="18.75" customHeight="1">
      <c r="A47" s="5">
        <v>45</v>
      </c>
      <c r="B47" s="7" t="s">
        <v>96</v>
      </c>
      <c r="C47" s="7">
        <v>84</v>
      </c>
      <c r="D47" s="7" t="s">
        <v>11</v>
      </c>
      <c r="E47" s="8">
        <v>80000</v>
      </c>
      <c r="F47" s="9">
        <f>SUM(ناحیه1:ناحیه50!F48)</f>
        <v>0</v>
      </c>
      <c r="G47" s="9">
        <f>SUM(ناحیه1:ناحیه50!G48)</f>
        <v>0</v>
      </c>
    </row>
    <row r="48" spans="1:7" ht="18.75" customHeight="1">
      <c r="A48" s="5">
        <v>46</v>
      </c>
      <c r="B48" s="7" t="s">
        <v>95</v>
      </c>
      <c r="C48" s="7">
        <v>100</v>
      </c>
      <c r="D48" s="7" t="s">
        <v>11</v>
      </c>
      <c r="E48" s="8">
        <v>100000</v>
      </c>
      <c r="F48" s="9">
        <f>SUM(ناحیه1:ناحیه50!F49)</f>
        <v>0</v>
      </c>
      <c r="G48" s="9">
        <f>SUM(ناحیه1:ناحیه50!G49)</f>
        <v>0</v>
      </c>
    </row>
    <row r="49" spans="1:7" ht="18.75" customHeight="1">
      <c r="A49" s="5">
        <v>47</v>
      </c>
      <c r="B49" s="7" t="s">
        <v>94</v>
      </c>
      <c r="C49" s="7">
        <v>56</v>
      </c>
      <c r="D49" s="7" t="s">
        <v>11</v>
      </c>
      <c r="E49" s="8">
        <v>60000</v>
      </c>
      <c r="F49" s="9">
        <f>SUM(ناحیه1:ناحیه50!F50)</f>
        <v>0</v>
      </c>
      <c r="G49" s="9">
        <f>SUM(ناحیه1:ناحیه50!G50)</f>
        <v>0</v>
      </c>
    </row>
    <row r="50" spans="1:7" ht="18.75" customHeight="1">
      <c r="A50" s="5">
        <v>48</v>
      </c>
      <c r="B50" s="7" t="s">
        <v>93</v>
      </c>
      <c r="C50" s="7">
        <v>120</v>
      </c>
      <c r="D50" s="7" t="s">
        <v>11</v>
      </c>
      <c r="E50" s="8">
        <v>120000</v>
      </c>
      <c r="F50" s="9">
        <f>SUM(ناحیه1:ناحیه50!F51)</f>
        <v>0</v>
      </c>
      <c r="G50" s="9">
        <f>SUM(ناحیه1:ناحیه50!G51)</f>
        <v>0</v>
      </c>
    </row>
    <row r="51" spans="1:7" ht="18.75" customHeight="1">
      <c r="A51" s="5">
        <v>49</v>
      </c>
      <c r="B51" s="7" t="s">
        <v>92</v>
      </c>
      <c r="C51" s="7">
        <v>288</v>
      </c>
      <c r="D51" s="7" t="s">
        <v>12</v>
      </c>
      <c r="E51" s="8">
        <v>290000</v>
      </c>
      <c r="F51" s="9">
        <f>SUM(ناحیه1:ناحیه50!F52)</f>
        <v>0</v>
      </c>
      <c r="G51" s="9">
        <f>SUM(ناحیه1:ناحیه50!G52)</f>
        <v>0</v>
      </c>
    </row>
    <row r="52" spans="1:7" ht="18.75" customHeight="1">
      <c r="A52" s="5">
        <v>50</v>
      </c>
      <c r="B52" s="7" t="s">
        <v>20</v>
      </c>
      <c r="C52" s="7">
        <v>156</v>
      </c>
      <c r="D52" s="7" t="s">
        <v>11</v>
      </c>
      <c r="E52" s="8">
        <v>160000</v>
      </c>
      <c r="F52" s="9">
        <f>SUM(ناحیه1:ناحیه50!F53)</f>
        <v>0</v>
      </c>
      <c r="G52" s="9">
        <f>SUM(ناحیه1:ناحیه50!G53)</f>
        <v>0</v>
      </c>
    </row>
    <row r="53" spans="1:7" ht="18.75" customHeight="1">
      <c r="A53" s="5">
        <v>51</v>
      </c>
      <c r="B53" s="7" t="s">
        <v>91</v>
      </c>
      <c r="C53" s="7">
        <v>360</v>
      </c>
      <c r="D53" s="7" t="s">
        <v>11</v>
      </c>
      <c r="E53" s="8">
        <v>360000</v>
      </c>
      <c r="F53" s="9">
        <f>SUM(ناحیه1:ناحیه50!F54)</f>
        <v>0</v>
      </c>
      <c r="G53" s="9">
        <f>SUM(ناحیه1:ناحیه50!G54)</f>
        <v>0</v>
      </c>
    </row>
    <row r="54" spans="1:7" ht="18.75" customHeight="1">
      <c r="A54" s="5">
        <v>52</v>
      </c>
      <c r="B54" s="7" t="s">
        <v>90</v>
      </c>
      <c r="C54" s="7">
        <v>192</v>
      </c>
      <c r="D54" s="7" t="s">
        <v>11</v>
      </c>
      <c r="E54" s="8">
        <v>190000</v>
      </c>
      <c r="F54" s="9">
        <f>SUM(ناحیه1:ناحیه50!F55)</f>
        <v>0</v>
      </c>
      <c r="G54" s="9">
        <f>SUM(ناحیه1:ناحیه50!G55)</f>
        <v>0</v>
      </c>
    </row>
    <row r="55" spans="1:7" ht="18.75" customHeight="1">
      <c r="A55" s="5">
        <v>53</v>
      </c>
      <c r="B55" s="7" t="s">
        <v>89</v>
      </c>
      <c r="C55" s="7">
        <v>218</v>
      </c>
      <c r="D55" s="7" t="s">
        <v>11</v>
      </c>
      <c r="E55" s="8">
        <v>220000</v>
      </c>
      <c r="F55" s="9">
        <f>SUM(ناحیه1:ناحیه50!F56)</f>
        <v>0</v>
      </c>
      <c r="G55" s="9">
        <f>SUM(ناحیه1:ناحیه50!G56)</f>
        <v>0</v>
      </c>
    </row>
    <row r="56" spans="1:7" ht="18.75" customHeight="1">
      <c r="A56" s="5">
        <v>54</v>
      </c>
      <c r="B56" s="7" t="s">
        <v>88</v>
      </c>
      <c r="C56" s="7">
        <v>164</v>
      </c>
      <c r="D56" s="7" t="s">
        <v>11</v>
      </c>
      <c r="E56" s="8">
        <v>170000</v>
      </c>
      <c r="F56" s="9">
        <f>SUM(ناحیه1:ناحیه50!F57)</f>
        <v>0</v>
      </c>
      <c r="G56" s="9">
        <f>SUM(ناحیه1:ناحیه50!G57)</f>
        <v>0</v>
      </c>
    </row>
    <row r="57" spans="1:7" ht="18.75" customHeight="1">
      <c r="A57" s="5">
        <v>55</v>
      </c>
      <c r="B57" s="7" t="s">
        <v>87</v>
      </c>
      <c r="C57" s="7">
        <v>280</v>
      </c>
      <c r="D57" s="7" t="s">
        <v>11</v>
      </c>
      <c r="E57" s="8">
        <v>280000</v>
      </c>
      <c r="F57" s="9">
        <f>SUM(ناحیه1:ناحیه50!F58)</f>
        <v>0</v>
      </c>
      <c r="G57" s="9">
        <f>SUM(ناحیه1:ناحیه50!G58)</f>
        <v>0</v>
      </c>
    </row>
    <row r="58" spans="1:7" ht="18.75" customHeight="1">
      <c r="A58" s="5">
        <v>56</v>
      </c>
      <c r="B58" s="7" t="s">
        <v>86</v>
      </c>
      <c r="C58" s="7">
        <v>76</v>
      </c>
      <c r="D58" s="7" t="s">
        <v>11</v>
      </c>
      <c r="E58" s="8">
        <v>80000</v>
      </c>
      <c r="F58" s="9">
        <f>SUM(ناحیه1:ناحیه50!F59)</f>
        <v>0</v>
      </c>
      <c r="G58" s="9">
        <f>SUM(ناحیه1:ناحیه50!G59)</f>
        <v>0</v>
      </c>
    </row>
    <row r="59" spans="1:7" ht="18.75" customHeight="1">
      <c r="A59" s="5">
        <v>57</v>
      </c>
      <c r="B59" s="7" t="s">
        <v>85</v>
      </c>
      <c r="C59" s="7">
        <v>100</v>
      </c>
      <c r="D59" s="7" t="s">
        <v>12</v>
      </c>
      <c r="E59" s="8">
        <v>100000</v>
      </c>
      <c r="F59" s="9">
        <f>SUM(ناحیه1:ناحیه50!F60)</f>
        <v>0</v>
      </c>
      <c r="G59" s="9">
        <f>SUM(ناحیه1:ناحیه50!G60)</f>
        <v>0</v>
      </c>
    </row>
    <row r="60" spans="1:7" ht="18.75" customHeight="1">
      <c r="A60" s="5">
        <v>58</v>
      </c>
      <c r="B60" s="7" t="s">
        <v>84</v>
      </c>
      <c r="C60" s="7">
        <v>288</v>
      </c>
      <c r="D60" s="7" t="s">
        <v>12</v>
      </c>
      <c r="E60" s="8">
        <v>290000</v>
      </c>
      <c r="F60" s="9">
        <f>SUM(ناحیه1:ناحیه50!F61)</f>
        <v>0</v>
      </c>
      <c r="G60" s="9">
        <f>SUM(ناحیه1:ناحیه50!G61)</f>
        <v>0</v>
      </c>
    </row>
    <row r="61" spans="1:7" ht="18.75" customHeight="1">
      <c r="A61" s="5">
        <v>59</v>
      </c>
      <c r="B61" s="7" t="s">
        <v>83</v>
      </c>
      <c r="C61" s="7">
        <v>72</v>
      </c>
      <c r="D61" s="7" t="s">
        <v>15</v>
      </c>
      <c r="E61" s="8">
        <v>70000</v>
      </c>
      <c r="F61" s="9">
        <f>SUM(ناحیه1:ناحیه50!F62)</f>
        <v>0</v>
      </c>
      <c r="G61" s="9">
        <f>SUM(ناحیه1:ناحیه50!G62)</f>
        <v>0</v>
      </c>
    </row>
    <row r="62" spans="1:7" ht="18.75" customHeight="1">
      <c r="A62" s="5">
        <v>60</v>
      </c>
      <c r="B62" s="7" t="s">
        <v>82</v>
      </c>
      <c r="C62" s="7">
        <v>90</v>
      </c>
      <c r="D62" s="7" t="s">
        <v>15</v>
      </c>
      <c r="E62" s="8">
        <v>45000</v>
      </c>
      <c r="F62" s="9">
        <f>SUM(ناحیه1:ناحیه50!F63)</f>
        <v>0</v>
      </c>
      <c r="G62" s="9">
        <f>SUM(ناحیه1:ناحیه50!G63)</f>
        <v>0</v>
      </c>
    </row>
    <row r="63" spans="1:7" ht="18.75" customHeight="1">
      <c r="A63" s="5">
        <v>61</v>
      </c>
      <c r="B63" s="7" t="s">
        <v>81</v>
      </c>
      <c r="C63" s="7">
        <v>224</v>
      </c>
      <c r="D63" s="7" t="s">
        <v>12</v>
      </c>
      <c r="E63" s="8">
        <v>220000</v>
      </c>
      <c r="F63" s="9">
        <f>SUM(ناحیه1:ناحیه50!F64)</f>
        <v>0</v>
      </c>
      <c r="G63" s="9">
        <f>SUM(ناحیه1:ناحیه50!G64)</f>
        <v>0</v>
      </c>
    </row>
    <row r="64" spans="1:7" ht="18.75" customHeight="1">
      <c r="A64" s="5">
        <v>62</v>
      </c>
      <c r="B64" s="7" t="s">
        <v>80</v>
      </c>
      <c r="C64" s="7">
        <v>132</v>
      </c>
      <c r="D64" s="7" t="s">
        <v>11</v>
      </c>
      <c r="E64" s="8">
        <v>130000</v>
      </c>
      <c r="F64" s="9">
        <f>SUM(ناحیه1:ناحیه50!F65)</f>
        <v>0</v>
      </c>
      <c r="G64" s="9">
        <f>SUM(ناحیه1:ناحیه50!G65)</f>
        <v>0</v>
      </c>
    </row>
    <row r="65" spans="1:7" ht="18.75" customHeight="1">
      <c r="A65" s="5">
        <v>63</v>
      </c>
      <c r="B65" s="7" t="s">
        <v>79</v>
      </c>
      <c r="C65" s="7">
        <v>248</v>
      </c>
      <c r="D65" s="7" t="s">
        <v>11</v>
      </c>
      <c r="E65" s="8">
        <v>250000</v>
      </c>
      <c r="F65" s="9">
        <f>SUM(ناحیه1:ناحیه50!F66)</f>
        <v>0</v>
      </c>
      <c r="G65" s="9">
        <f>SUM(ناحیه1:ناحیه50!G66)</f>
        <v>0</v>
      </c>
    </row>
    <row r="66" spans="1:7" ht="18.75" customHeight="1">
      <c r="A66" s="5">
        <v>64</v>
      </c>
      <c r="B66" s="7" t="s">
        <v>78</v>
      </c>
      <c r="C66" s="7">
        <v>172</v>
      </c>
      <c r="D66" s="7" t="s">
        <v>11</v>
      </c>
      <c r="E66" s="8">
        <v>170000</v>
      </c>
      <c r="F66" s="9">
        <f>SUM(ناحیه1:ناحیه50!F67)</f>
        <v>0</v>
      </c>
      <c r="G66" s="9">
        <f>SUM(ناحیه1:ناحیه50!G67)</f>
        <v>0</v>
      </c>
    </row>
    <row r="67" spans="1:7" ht="18.75" customHeight="1">
      <c r="A67" s="5">
        <v>65</v>
      </c>
      <c r="B67" s="7" t="s">
        <v>77</v>
      </c>
      <c r="C67" s="7">
        <v>160</v>
      </c>
      <c r="D67" s="7" t="s">
        <v>12</v>
      </c>
      <c r="E67" s="8">
        <v>160000</v>
      </c>
      <c r="F67" s="9">
        <f>SUM(ناحیه1:ناحیه50!F68)</f>
        <v>0</v>
      </c>
      <c r="G67" s="9">
        <f>SUM(ناحیه1:ناحیه50!G68)</f>
        <v>0</v>
      </c>
    </row>
    <row r="68" spans="1:7" ht="18.75" customHeight="1">
      <c r="A68" s="5">
        <v>66</v>
      </c>
      <c r="B68" s="7" t="s">
        <v>2</v>
      </c>
      <c r="C68" s="7">
        <v>240</v>
      </c>
      <c r="D68" s="7" t="s">
        <v>11</v>
      </c>
      <c r="E68" s="8">
        <v>240000</v>
      </c>
      <c r="F68" s="9">
        <f>SUM(ناحیه1:ناحیه50!F69)</f>
        <v>0</v>
      </c>
      <c r="G68" s="9">
        <f>SUM(ناحیه1:ناحیه50!G69)</f>
        <v>0</v>
      </c>
    </row>
    <row r="69" spans="1:7" ht="18.75" customHeight="1">
      <c r="A69" s="5">
        <v>67</v>
      </c>
      <c r="B69" s="7" t="s">
        <v>76</v>
      </c>
      <c r="C69" s="7">
        <v>134</v>
      </c>
      <c r="D69" s="7" t="s">
        <v>12</v>
      </c>
      <c r="E69" s="8">
        <v>140000</v>
      </c>
      <c r="F69" s="9">
        <f>SUM(ناحیه1:ناحیه50!F70)</f>
        <v>0</v>
      </c>
      <c r="G69" s="9">
        <f>SUM(ناحیه1:ناحیه50!G70)</f>
        <v>0</v>
      </c>
    </row>
    <row r="70" spans="1:7" ht="18.75" customHeight="1">
      <c r="A70" s="5">
        <v>68</v>
      </c>
      <c r="B70" s="7" t="s">
        <v>75</v>
      </c>
      <c r="C70" s="7">
        <v>238</v>
      </c>
      <c r="D70" s="7" t="s">
        <v>11</v>
      </c>
      <c r="E70" s="8">
        <v>240000</v>
      </c>
      <c r="F70" s="9">
        <f>SUM(ناحیه1:ناحیه50!F71)</f>
        <v>0</v>
      </c>
      <c r="G70" s="9">
        <f>SUM(ناحیه1:ناحیه50!G71)</f>
        <v>0</v>
      </c>
    </row>
    <row r="71" spans="1:7" ht="18.75" customHeight="1">
      <c r="A71" s="5">
        <v>69</v>
      </c>
      <c r="B71" s="7" t="s">
        <v>74</v>
      </c>
      <c r="C71" s="7">
        <v>228</v>
      </c>
      <c r="D71" s="7" t="s">
        <v>11</v>
      </c>
      <c r="E71" s="8">
        <v>230000</v>
      </c>
      <c r="F71" s="9">
        <f>SUM(ناحیه1:ناحیه50!F72)</f>
        <v>0</v>
      </c>
      <c r="G71" s="9">
        <f>SUM(ناحیه1:ناحیه50!G72)</f>
        <v>0</v>
      </c>
    </row>
    <row r="72" spans="1:7" ht="18.75" customHeight="1">
      <c r="A72" s="5">
        <v>70</v>
      </c>
      <c r="B72" s="7" t="s">
        <v>73</v>
      </c>
      <c r="C72" s="7">
        <v>124</v>
      </c>
      <c r="D72" s="7" t="s">
        <v>11</v>
      </c>
      <c r="E72" s="8">
        <v>120000</v>
      </c>
      <c r="F72" s="9">
        <f>SUM(ناحیه1:ناحیه50!F73)</f>
        <v>0</v>
      </c>
      <c r="G72" s="9">
        <f>SUM(ناحیه1:ناحیه50!G73)</f>
        <v>0</v>
      </c>
    </row>
    <row r="73" spans="1:7" ht="18.75" customHeight="1">
      <c r="A73" s="5">
        <v>71</v>
      </c>
      <c r="B73" s="7" t="s">
        <v>72</v>
      </c>
      <c r="C73" s="7">
        <v>220</v>
      </c>
      <c r="D73" s="7" t="s">
        <v>11</v>
      </c>
      <c r="E73" s="8">
        <v>220000</v>
      </c>
      <c r="F73" s="9">
        <f>SUM(ناحیه1:ناحیه50!F74)</f>
        <v>0</v>
      </c>
      <c r="G73" s="9">
        <f>SUM(ناحیه1:ناحیه50!G74)</f>
        <v>0</v>
      </c>
    </row>
    <row r="74" spans="1:7" ht="18.75" customHeight="1">
      <c r="A74" s="5">
        <v>72</v>
      </c>
      <c r="B74" s="7" t="s">
        <v>71</v>
      </c>
      <c r="C74" s="7">
        <v>240</v>
      </c>
      <c r="D74" s="7" t="s">
        <v>11</v>
      </c>
      <c r="E74" s="8">
        <v>240000</v>
      </c>
      <c r="F74" s="9">
        <f>SUM(ناحیه1:ناحیه50!F75)</f>
        <v>0</v>
      </c>
      <c r="G74" s="9">
        <f>SUM(ناحیه1:ناحیه50!G75)</f>
        <v>0</v>
      </c>
    </row>
    <row r="75" spans="1:7" ht="18.75" customHeight="1">
      <c r="A75" s="5">
        <v>73</v>
      </c>
      <c r="B75" s="7" t="s">
        <v>70</v>
      </c>
      <c r="C75" s="7">
        <v>132</v>
      </c>
      <c r="D75" s="7" t="s">
        <v>11</v>
      </c>
      <c r="E75" s="8">
        <v>130000</v>
      </c>
      <c r="F75" s="9">
        <f>SUM(ناحیه1:ناحیه50!F76)</f>
        <v>0</v>
      </c>
      <c r="G75" s="9">
        <f>SUM(ناحیه1:ناحیه50!G76)</f>
        <v>0</v>
      </c>
    </row>
    <row r="76" spans="1:7" ht="18.75" customHeight="1">
      <c r="A76" s="5">
        <v>74</v>
      </c>
      <c r="B76" s="7" t="s">
        <v>69</v>
      </c>
      <c r="C76" s="7">
        <v>138</v>
      </c>
      <c r="D76" s="7" t="s">
        <v>11</v>
      </c>
      <c r="E76" s="8">
        <v>14000</v>
      </c>
      <c r="F76" s="9">
        <f>SUM(ناحیه1:ناحیه50!F77)</f>
        <v>0</v>
      </c>
      <c r="G76" s="9">
        <f>SUM(ناحیه1:ناحیه50!G77)</f>
        <v>0</v>
      </c>
    </row>
    <row r="77" spans="1:7" ht="18.75" customHeight="1">
      <c r="A77" s="5">
        <v>75</v>
      </c>
      <c r="B77" s="7" t="s">
        <v>68</v>
      </c>
      <c r="C77" s="7">
        <v>208</v>
      </c>
      <c r="D77" s="7" t="s">
        <v>11</v>
      </c>
      <c r="E77" s="8">
        <v>210000</v>
      </c>
      <c r="F77" s="9">
        <f>SUM(ناحیه1:ناحیه50!F78)</f>
        <v>0</v>
      </c>
      <c r="G77" s="9">
        <f>SUM(ناحیه1:ناحیه50!G78)</f>
        <v>0</v>
      </c>
    </row>
    <row r="78" spans="1:7" ht="18.75" customHeight="1">
      <c r="A78" s="5">
        <v>76</v>
      </c>
      <c r="B78" s="7" t="s">
        <v>67</v>
      </c>
      <c r="C78" s="7">
        <v>108</v>
      </c>
      <c r="D78" s="7" t="s">
        <v>15</v>
      </c>
      <c r="E78" s="8">
        <v>110000</v>
      </c>
      <c r="F78" s="9">
        <f>SUM(ناحیه1:ناحیه50!F79)</f>
        <v>0</v>
      </c>
      <c r="G78" s="9">
        <f>SUM(ناحیه1:ناحیه50!G79)</f>
        <v>0</v>
      </c>
    </row>
    <row r="79" spans="1:7" ht="18.75" customHeight="1">
      <c r="A79" s="5">
        <v>77</v>
      </c>
      <c r="B79" s="7" t="s">
        <v>66</v>
      </c>
      <c r="C79" s="7">
        <v>180</v>
      </c>
      <c r="D79" s="7" t="s">
        <v>11</v>
      </c>
      <c r="E79" s="8">
        <v>180000</v>
      </c>
      <c r="F79" s="9">
        <f>SUM(ناحیه1:ناحیه50!F80)</f>
        <v>0</v>
      </c>
      <c r="G79" s="9">
        <f>SUM(ناحیه1:ناحیه50!G80)</f>
        <v>0</v>
      </c>
    </row>
    <row r="80" spans="1:7" ht="18.75" customHeight="1">
      <c r="A80" s="5">
        <v>78</v>
      </c>
      <c r="B80" s="7" t="s">
        <v>65</v>
      </c>
      <c r="C80" s="7">
        <v>296</v>
      </c>
      <c r="D80" s="7" t="s">
        <v>12</v>
      </c>
      <c r="E80" s="8">
        <v>300000</v>
      </c>
      <c r="F80" s="9">
        <f>SUM(ناحیه1:ناحیه50!F81)</f>
        <v>0</v>
      </c>
      <c r="G80" s="9">
        <f>SUM(ناحیه1:ناحیه50!G81)</f>
        <v>0</v>
      </c>
    </row>
    <row r="81" spans="1:7" ht="18.75" customHeight="1">
      <c r="A81" s="5">
        <v>79</v>
      </c>
      <c r="B81" s="7" t="s">
        <v>64</v>
      </c>
      <c r="C81" s="7">
        <v>328</v>
      </c>
      <c r="D81" s="7" t="s">
        <v>11</v>
      </c>
      <c r="E81" s="8">
        <v>330000</v>
      </c>
      <c r="F81" s="9">
        <f>SUM(ناحیه1:ناحیه50!F82)</f>
        <v>0</v>
      </c>
      <c r="G81" s="9">
        <f>SUM(ناحیه1:ناحیه50!G82)</f>
        <v>0</v>
      </c>
    </row>
    <row r="82" spans="1:7" ht="18.75" customHeight="1">
      <c r="A82" s="5">
        <v>80</v>
      </c>
      <c r="B82" s="7" t="s">
        <v>63</v>
      </c>
      <c r="C82" s="7">
        <v>136</v>
      </c>
      <c r="D82" s="7" t="s">
        <v>11</v>
      </c>
      <c r="E82" s="8">
        <v>140000</v>
      </c>
      <c r="F82" s="9">
        <f>SUM(ناحیه1:ناحیه50!F83)</f>
        <v>0</v>
      </c>
      <c r="G82" s="9">
        <f>SUM(ناحیه1:ناحیه50!G83)</f>
        <v>0</v>
      </c>
    </row>
    <row r="83" spans="1:7" ht="18.75" customHeight="1">
      <c r="A83" s="5">
        <v>81</v>
      </c>
      <c r="B83" s="7" t="s">
        <v>62</v>
      </c>
      <c r="C83" s="7">
        <v>192</v>
      </c>
      <c r="D83" s="7" t="s">
        <v>11</v>
      </c>
      <c r="E83" s="8">
        <v>190000</v>
      </c>
      <c r="F83" s="9">
        <f>SUM(ناحیه1:ناحیه50!F84)</f>
        <v>0</v>
      </c>
      <c r="G83" s="9">
        <f>SUM(ناحیه1:ناحیه50!G84)</f>
        <v>0</v>
      </c>
    </row>
    <row r="84" spans="1:7" ht="18.75" customHeight="1">
      <c r="A84" s="5">
        <v>82</v>
      </c>
      <c r="B84" s="7" t="s">
        <v>61</v>
      </c>
      <c r="C84" s="7">
        <v>252</v>
      </c>
      <c r="D84" s="7" t="s">
        <v>11</v>
      </c>
      <c r="E84" s="8">
        <v>250000</v>
      </c>
      <c r="F84" s="9">
        <f>SUM(ناحیه1:ناحیه50!F85)</f>
        <v>0</v>
      </c>
      <c r="G84" s="9">
        <f>SUM(ناحیه1:ناحیه50!G85)</f>
        <v>0</v>
      </c>
    </row>
    <row r="85" spans="1:7" ht="18.75" customHeight="1">
      <c r="A85" s="5">
        <v>83</v>
      </c>
      <c r="B85" s="7" t="s">
        <v>60</v>
      </c>
      <c r="C85" s="7">
        <v>564</v>
      </c>
      <c r="D85" s="7" t="s">
        <v>12</v>
      </c>
      <c r="E85" s="8">
        <v>560000</v>
      </c>
      <c r="F85" s="9">
        <f>SUM(ناحیه1:ناحیه50!F86)</f>
        <v>0</v>
      </c>
      <c r="G85" s="9">
        <f>SUM(ناحیه1:ناحیه50!G86)</f>
        <v>0</v>
      </c>
    </row>
    <row r="86" spans="1:7" ht="18.75" customHeight="1">
      <c r="A86" s="5">
        <v>84</v>
      </c>
      <c r="B86" s="7" t="s">
        <v>59</v>
      </c>
      <c r="C86" s="7">
        <v>200</v>
      </c>
      <c r="D86" s="7" t="s">
        <v>12</v>
      </c>
      <c r="E86" s="8">
        <v>200000</v>
      </c>
      <c r="F86" s="9">
        <f>SUM(ناحیه1:ناحیه50!F87)</f>
        <v>0</v>
      </c>
      <c r="G86" s="9">
        <f>SUM(ناحیه1:ناحیه50!G87)</f>
        <v>0</v>
      </c>
    </row>
    <row r="87" spans="1:7" ht="18.75" customHeight="1">
      <c r="A87" s="5">
        <v>85</v>
      </c>
      <c r="B87" s="7" t="s">
        <v>58</v>
      </c>
      <c r="C87" s="7">
        <v>120</v>
      </c>
      <c r="D87" s="7" t="s">
        <v>12</v>
      </c>
      <c r="E87" s="8">
        <v>120000</v>
      </c>
      <c r="F87" s="9">
        <f>SUM(ناحیه1:ناحیه50!F88)</f>
        <v>0</v>
      </c>
      <c r="G87" s="9">
        <f>SUM(ناحیه1:ناحیه50!G88)</f>
        <v>0</v>
      </c>
    </row>
    <row r="88" spans="1:7" ht="18.75" customHeight="1">
      <c r="A88" s="5">
        <v>86</v>
      </c>
      <c r="B88" s="7" t="s">
        <v>57</v>
      </c>
      <c r="C88" s="7">
        <v>308</v>
      </c>
      <c r="D88" s="7" t="s">
        <v>12</v>
      </c>
      <c r="E88" s="8">
        <v>310000</v>
      </c>
      <c r="F88" s="9">
        <f>SUM(ناحیه1:ناحیه50!F89)</f>
        <v>0</v>
      </c>
      <c r="G88" s="9">
        <f>SUM(ناحیه1:ناحیه50!G89)</f>
        <v>0</v>
      </c>
    </row>
    <row r="89" spans="1:7" ht="18.75" customHeight="1">
      <c r="A89" s="5">
        <v>87</v>
      </c>
      <c r="B89" s="7" t="s">
        <v>56</v>
      </c>
      <c r="C89" s="7">
        <v>264</v>
      </c>
      <c r="D89" s="7" t="s">
        <v>11</v>
      </c>
      <c r="E89" s="8">
        <v>260000</v>
      </c>
      <c r="F89" s="9">
        <f>SUM(ناحیه1:ناحیه50!F90)</f>
        <v>0</v>
      </c>
      <c r="G89" s="9">
        <f>SUM(ناحیه1:ناحیه50!G90)</f>
        <v>0</v>
      </c>
    </row>
    <row r="90" spans="1:7" ht="18.75" customHeight="1">
      <c r="A90" s="5">
        <v>88</v>
      </c>
      <c r="B90" s="7" t="s">
        <v>21</v>
      </c>
      <c r="C90" s="7">
        <v>196</v>
      </c>
      <c r="D90" s="7" t="s">
        <v>11</v>
      </c>
      <c r="E90" s="8">
        <v>200000</v>
      </c>
      <c r="F90" s="9">
        <f>SUM(ناحیه1:ناحیه50!F91)</f>
        <v>0</v>
      </c>
      <c r="G90" s="9">
        <f>SUM(ناحیه1:ناحیه50!G91)</f>
        <v>0</v>
      </c>
    </row>
    <row r="91" spans="1:7" ht="18.75" customHeight="1">
      <c r="A91" s="5">
        <v>89</v>
      </c>
      <c r="B91" s="7" t="s">
        <v>22</v>
      </c>
      <c r="C91" s="7">
        <v>184</v>
      </c>
      <c r="D91" s="7" t="s">
        <v>11</v>
      </c>
      <c r="E91" s="8">
        <v>180000</v>
      </c>
      <c r="F91" s="9">
        <f>SUM(ناحیه1:ناحیه50!F92)</f>
        <v>0</v>
      </c>
      <c r="G91" s="9">
        <f>SUM(ناحیه1:ناحیه50!G92)</f>
        <v>0</v>
      </c>
    </row>
    <row r="92" spans="1:7" ht="18.75" customHeight="1">
      <c r="A92" s="5">
        <v>90</v>
      </c>
      <c r="B92" s="7" t="s">
        <v>55</v>
      </c>
      <c r="C92" s="7">
        <v>148</v>
      </c>
      <c r="D92" s="7" t="s">
        <v>11</v>
      </c>
      <c r="E92" s="8">
        <v>150000</v>
      </c>
      <c r="F92" s="9">
        <f>SUM(ناحیه1:ناحیه50!F93)</f>
        <v>0</v>
      </c>
      <c r="G92" s="9">
        <f>SUM(ناحیه1:ناحیه50!G93)</f>
        <v>0</v>
      </c>
    </row>
    <row r="93" spans="1:7" ht="18.75" customHeight="1">
      <c r="A93" s="5">
        <v>91</v>
      </c>
      <c r="B93" s="7" t="s">
        <v>54</v>
      </c>
      <c r="C93" s="7">
        <v>90</v>
      </c>
      <c r="D93" s="7" t="s">
        <v>11</v>
      </c>
      <c r="E93" s="8">
        <v>90000</v>
      </c>
      <c r="F93" s="9">
        <f>SUM(ناحیه1:ناحیه50!F94)</f>
        <v>0</v>
      </c>
      <c r="G93" s="9">
        <f>SUM(ناحیه1:ناحیه50!G94)</f>
        <v>0</v>
      </c>
    </row>
    <row r="94" spans="1:7" ht="18.75" customHeight="1">
      <c r="A94" s="5">
        <v>92</v>
      </c>
      <c r="B94" s="7" t="s">
        <v>53</v>
      </c>
      <c r="C94" s="7">
        <v>152</v>
      </c>
      <c r="D94" s="7" t="s">
        <v>11</v>
      </c>
      <c r="E94" s="8">
        <v>150000</v>
      </c>
      <c r="F94" s="9">
        <f>SUM(ناحیه1:ناحیه50!F95)</f>
        <v>0</v>
      </c>
      <c r="G94" s="9">
        <f>SUM(ناحیه1:ناحیه50!G95)</f>
        <v>0</v>
      </c>
    </row>
    <row r="95" spans="1:7" ht="18.75" customHeight="1">
      <c r="A95" s="5">
        <v>93</v>
      </c>
      <c r="B95" s="7" t="s">
        <v>52</v>
      </c>
      <c r="C95" s="7">
        <v>372</v>
      </c>
      <c r="D95" s="7" t="s">
        <v>11</v>
      </c>
      <c r="E95" s="8">
        <v>370000</v>
      </c>
      <c r="F95" s="9">
        <f>SUM(ناحیه1:ناحیه50!F96)</f>
        <v>0</v>
      </c>
      <c r="G95" s="9">
        <f>SUM(ناحیه1:ناحیه50!G96)</f>
        <v>0</v>
      </c>
    </row>
    <row r="96" spans="1:7" ht="18.75" customHeight="1">
      <c r="A96" s="5">
        <v>94</v>
      </c>
      <c r="B96" s="7" t="s">
        <v>51</v>
      </c>
      <c r="C96" s="7">
        <v>176</v>
      </c>
      <c r="D96" s="7" t="s">
        <v>11</v>
      </c>
      <c r="E96" s="8">
        <v>180000</v>
      </c>
      <c r="F96" s="9">
        <f>SUM(ناحیه1:ناحیه50!F97)</f>
        <v>0</v>
      </c>
      <c r="G96" s="9">
        <f>SUM(ناحیه1:ناحیه50!G97)</f>
        <v>0</v>
      </c>
    </row>
    <row r="97" spans="1:7" ht="18.75" customHeight="1">
      <c r="A97" s="5">
        <v>95</v>
      </c>
      <c r="B97" s="7" t="s">
        <v>50</v>
      </c>
      <c r="C97" s="7">
        <v>112</v>
      </c>
      <c r="D97" s="7" t="s">
        <v>11</v>
      </c>
      <c r="E97" s="8">
        <v>110000</v>
      </c>
      <c r="F97" s="9">
        <f>SUM(ناحیه1:ناحیه50!F98)</f>
        <v>0</v>
      </c>
      <c r="G97" s="9">
        <f>SUM(ناحیه1:ناحیه50!G98)</f>
        <v>0</v>
      </c>
    </row>
    <row r="98" spans="1:7" ht="18.75" customHeight="1">
      <c r="A98" s="5">
        <v>96</v>
      </c>
      <c r="B98" s="7" t="s">
        <v>49</v>
      </c>
      <c r="C98" s="7">
        <v>198</v>
      </c>
      <c r="D98" s="7" t="s">
        <v>11</v>
      </c>
      <c r="E98" s="8">
        <v>200000</v>
      </c>
      <c r="F98" s="9">
        <f>SUM(ناحیه1:ناحیه50!F99)</f>
        <v>0</v>
      </c>
      <c r="G98" s="9">
        <f>SUM(ناحیه1:ناحیه50!G99)</f>
        <v>0</v>
      </c>
    </row>
    <row r="99" spans="1:7" ht="18.75" customHeight="1">
      <c r="A99" s="5">
        <v>97</v>
      </c>
      <c r="B99" s="7" t="s">
        <v>48</v>
      </c>
      <c r="C99" s="7">
        <v>168</v>
      </c>
      <c r="D99" s="7" t="s">
        <v>12</v>
      </c>
      <c r="E99" s="8">
        <v>170000</v>
      </c>
      <c r="F99" s="9">
        <f>SUM(ناحیه1:ناحیه50!F100)</f>
        <v>0</v>
      </c>
      <c r="G99" s="9">
        <f>SUM(ناحیه1:ناحیه50!G100)</f>
        <v>0</v>
      </c>
    </row>
    <row r="100" spans="1:7" ht="18.75" customHeight="1">
      <c r="A100" s="5">
        <v>98</v>
      </c>
      <c r="B100" s="7" t="s">
        <v>47</v>
      </c>
      <c r="C100" s="7">
        <v>256</v>
      </c>
      <c r="D100" s="7" t="s">
        <v>12</v>
      </c>
      <c r="E100" s="8">
        <v>260000</v>
      </c>
      <c r="F100" s="9">
        <f>SUM(ناحیه1:ناحیه50!F101)</f>
        <v>0</v>
      </c>
      <c r="G100" s="9">
        <f>SUM(ناحیه1:ناحیه50!G101)</f>
        <v>0</v>
      </c>
    </row>
    <row r="101" spans="1:7" ht="18.75" customHeight="1">
      <c r="A101" s="5">
        <v>99</v>
      </c>
      <c r="B101" s="7" t="s">
        <v>46</v>
      </c>
      <c r="C101" s="7">
        <v>92</v>
      </c>
      <c r="D101" s="7" t="s">
        <v>11</v>
      </c>
      <c r="E101" s="8">
        <v>90000</v>
      </c>
      <c r="F101" s="9">
        <f>SUM(ناحیه1:ناحیه50!F102)</f>
        <v>0</v>
      </c>
      <c r="G101" s="9">
        <f>SUM(ناحیه1:ناحیه50!G102)</f>
        <v>0</v>
      </c>
    </row>
    <row r="102" spans="1:7" ht="18.75" customHeight="1">
      <c r="A102" s="5">
        <v>100</v>
      </c>
      <c r="B102" s="7" t="s">
        <v>0</v>
      </c>
      <c r="C102" s="7">
        <v>244</v>
      </c>
      <c r="D102" s="7" t="s">
        <v>11</v>
      </c>
      <c r="E102" s="8">
        <v>250000</v>
      </c>
      <c r="F102" s="9">
        <f>SUM(ناحیه1:ناحیه50!F103)</f>
        <v>0</v>
      </c>
      <c r="G102" s="9">
        <f>SUM(ناحیه1:ناحیه50!G103)</f>
        <v>0</v>
      </c>
    </row>
    <row r="103" spans="1:7" ht="18.75" customHeight="1">
      <c r="A103" s="5">
        <v>101</v>
      </c>
      <c r="B103" s="7" t="s">
        <v>45</v>
      </c>
      <c r="C103" s="7">
        <v>280</v>
      </c>
      <c r="D103" s="7" t="s">
        <v>12</v>
      </c>
      <c r="E103" s="8">
        <v>280000</v>
      </c>
      <c r="F103" s="9">
        <f>SUM(ناحیه1:ناحیه50!F104)</f>
        <v>0</v>
      </c>
      <c r="G103" s="9">
        <f>SUM(ناحیه1:ناحیه50!G104)</f>
        <v>0</v>
      </c>
    </row>
    <row r="104" spans="1:7" ht="18.75" customHeight="1">
      <c r="A104" s="5">
        <v>102</v>
      </c>
      <c r="B104" s="7" t="s">
        <v>44</v>
      </c>
      <c r="C104" s="7">
        <v>224</v>
      </c>
      <c r="D104" s="7" t="s">
        <v>12</v>
      </c>
      <c r="E104" s="8">
        <v>230000</v>
      </c>
      <c r="F104" s="9">
        <f>SUM(ناحیه1:ناحیه50!F105)</f>
        <v>0</v>
      </c>
      <c r="G104" s="9">
        <f>SUM(ناحیه1:ناحیه50!G105)</f>
        <v>0</v>
      </c>
    </row>
    <row r="105" spans="1:7" ht="18.75" customHeight="1">
      <c r="A105" s="5">
        <v>103</v>
      </c>
      <c r="B105" s="7" t="s">
        <v>43</v>
      </c>
      <c r="C105" s="7">
        <v>388</v>
      </c>
      <c r="D105" s="7" t="s">
        <v>12</v>
      </c>
      <c r="E105" s="8">
        <v>390000</v>
      </c>
      <c r="F105" s="9">
        <f>SUM(ناحیه1:ناحیه50!F106)</f>
        <v>0</v>
      </c>
      <c r="G105" s="9">
        <f>SUM(ناحیه1:ناحیه50!G106)</f>
        <v>0</v>
      </c>
    </row>
    <row r="106" spans="1:7" ht="18.75" customHeight="1">
      <c r="A106" s="5">
        <v>104</v>
      </c>
      <c r="B106" s="7" t="s">
        <v>42</v>
      </c>
      <c r="C106" s="7">
        <v>124</v>
      </c>
      <c r="D106" s="7" t="s">
        <v>12</v>
      </c>
      <c r="E106" s="8">
        <v>120000</v>
      </c>
      <c r="F106" s="9">
        <f>SUM(ناحیه1:ناحیه50!F107)</f>
        <v>0</v>
      </c>
      <c r="G106" s="9">
        <f>SUM(ناحیه1:ناحیه50!G107)</f>
        <v>0</v>
      </c>
    </row>
    <row r="107" spans="1:7" ht="18.75" customHeight="1">
      <c r="A107" s="5">
        <v>105</v>
      </c>
      <c r="B107" s="7" t="s">
        <v>41</v>
      </c>
      <c r="C107" s="7">
        <v>288</v>
      </c>
      <c r="D107" s="7" t="s">
        <v>11</v>
      </c>
      <c r="E107" s="8">
        <v>290000</v>
      </c>
      <c r="F107" s="9">
        <f>SUM(ناحیه1:ناحیه50!F108)</f>
        <v>0</v>
      </c>
      <c r="G107" s="9">
        <f>SUM(ناحیه1:ناحیه50!G108)</f>
        <v>0</v>
      </c>
    </row>
    <row r="108" spans="1:7" ht="18.75" customHeight="1">
      <c r="A108" s="5">
        <v>106</v>
      </c>
      <c r="B108" s="7" t="s">
        <v>40</v>
      </c>
      <c r="C108" s="7">
        <v>144</v>
      </c>
      <c r="D108" s="7" t="s">
        <v>11</v>
      </c>
      <c r="E108" s="8">
        <v>140000</v>
      </c>
      <c r="F108" s="9">
        <f>SUM(ناحیه1:ناحیه50!F109)</f>
        <v>0</v>
      </c>
      <c r="G108" s="9">
        <f>SUM(ناحیه1:ناحیه50!G109)</f>
        <v>0</v>
      </c>
    </row>
    <row r="109" spans="1:7" ht="18.75" customHeight="1">
      <c r="A109" s="5">
        <v>107</v>
      </c>
      <c r="B109" s="7" t="s">
        <v>39</v>
      </c>
      <c r="C109" s="7">
        <v>168</v>
      </c>
      <c r="D109" s="7" t="s">
        <v>11</v>
      </c>
      <c r="E109" s="8">
        <v>170000</v>
      </c>
      <c r="F109" s="9">
        <f>SUM(ناحیه1:ناحیه50!F110)</f>
        <v>0</v>
      </c>
      <c r="G109" s="9">
        <f>SUM(ناحیه1:ناحیه50!G110)</f>
        <v>0</v>
      </c>
    </row>
    <row r="110" spans="1:7" ht="18.75" customHeight="1">
      <c r="A110" s="5">
        <v>108</v>
      </c>
      <c r="B110" s="7" t="s">
        <v>38</v>
      </c>
      <c r="C110" s="7">
        <v>132</v>
      </c>
      <c r="D110" s="7" t="s">
        <v>11</v>
      </c>
      <c r="E110" s="8">
        <v>130000</v>
      </c>
      <c r="F110" s="9">
        <f>SUM(ناحیه1:ناحیه50!F111)</f>
        <v>0</v>
      </c>
      <c r="G110" s="9">
        <f>SUM(ناحیه1:ناحیه50!G111)</f>
        <v>0</v>
      </c>
    </row>
    <row r="111" spans="1:7" ht="18.75" customHeight="1">
      <c r="A111" s="5">
        <v>109</v>
      </c>
      <c r="B111" s="7" t="s">
        <v>37</v>
      </c>
      <c r="C111" s="7">
        <v>106</v>
      </c>
      <c r="D111" s="7" t="s">
        <v>11</v>
      </c>
      <c r="E111" s="8">
        <v>110000</v>
      </c>
      <c r="F111" s="9">
        <f>SUM(ناحیه1:ناحیه50!F112)</f>
        <v>0</v>
      </c>
      <c r="G111" s="9">
        <f>SUM(ناحیه1:ناحیه50!G112)</f>
        <v>0</v>
      </c>
    </row>
    <row r="112" spans="1:7" ht="18.75" customHeight="1">
      <c r="A112" s="5">
        <v>110</v>
      </c>
      <c r="B112" s="7" t="s">
        <v>36</v>
      </c>
      <c r="C112" s="7">
        <v>172</v>
      </c>
      <c r="D112" s="7" t="s">
        <v>11</v>
      </c>
      <c r="E112" s="8">
        <v>170000</v>
      </c>
      <c r="F112" s="9">
        <f>SUM(ناحیه1:ناحیه50!F113)</f>
        <v>0</v>
      </c>
      <c r="G112" s="9">
        <f>SUM(ناحیه1:ناحیه50!G113)</f>
        <v>0</v>
      </c>
    </row>
    <row r="113" spans="1:7" ht="18.75" customHeight="1">
      <c r="A113" s="5">
        <v>111</v>
      </c>
      <c r="B113" s="7" t="s">
        <v>35</v>
      </c>
      <c r="C113" s="7">
        <v>208</v>
      </c>
      <c r="D113" s="7" t="s">
        <v>11</v>
      </c>
      <c r="E113" s="8">
        <v>210000</v>
      </c>
      <c r="F113" s="9">
        <f>SUM(ناحیه1:ناحیه50!F114)</f>
        <v>0</v>
      </c>
      <c r="G113" s="9">
        <f>SUM(ناحیه1:ناحیه50!G114)</f>
        <v>0</v>
      </c>
    </row>
    <row r="114" spans="1:7" ht="18.75" customHeight="1">
      <c r="A114" s="5">
        <v>112</v>
      </c>
      <c r="B114" s="7" t="s">
        <v>34</v>
      </c>
      <c r="C114" s="7">
        <v>150</v>
      </c>
      <c r="D114" s="7" t="s">
        <v>11</v>
      </c>
      <c r="E114" s="8">
        <v>150000</v>
      </c>
      <c r="F114" s="9">
        <f>SUM(ناحیه1:ناحیه50!F115)</f>
        <v>0</v>
      </c>
      <c r="G114" s="9">
        <f>SUM(ناحیه1:ناحیه50!G115)</f>
        <v>0</v>
      </c>
    </row>
    <row r="115" spans="1:7" ht="18.75" customHeight="1">
      <c r="A115" s="5">
        <v>113</v>
      </c>
      <c r="B115" s="7" t="s">
        <v>33</v>
      </c>
      <c r="C115" s="7">
        <v>128</v>
      </c>
      <c r="D115" s="7" t="s">
        <v>11</v>
      </c>
      <c r="E115" s="8">
        <v>130000</v>
      </c>
      <c r="F115" s="9">
        <f>SUM(ناحیه1:ناحیه50!F116)</f>
        <v>0</v>
      </c>
      <c r="G115" s="9">
        <f>SUM(ناحیه1:ناحیه50!G116)</f>
        <v>0</v>
      </c>
    </row>
    <row r="116" spans="1:7" ht="18.75" customHeight="1">
      <c r="A116" s="5">
        <v>114</v>
      </c>
      <c r="B116" s="7" t="s">
        <v>32</v>
      </c>
      <c r="C116" s="7">
        <v>48</v>
      </c>
      <c r="D116" s="7" t="s">
        <v>11</v>
      </c>
      <c r="E116" s="8">
        <v>50000</v>
      </c>
      <c r="F116" s="9">
        <f>SUM(ناحیه1:ناحیه50!F117)</f>
        <v>0</v>
      </c>
      <c r="G116" s="9">
        <f>SUM(ناحیه1:ناحیه50!G117)</f>
        <v>0</v>
      </c>
    </row>
    <row r="117" spans="1:7" ht="18.75" customHeight="1">
      <c r="A117" s="5">
        <v>115</v>
      </c>
      <c r="B117" s="7" t="s">
        <v>31</v>
      </c>
      <c r="C117" s="7">
        <v>100</v>
      </c>
      <c r="D117" s="7" t="s">
        <v>11</v>
      </c>
      <c r="E117" s="8">
        <v>100000</v>
      </c>
      <c r="F117" s="9">
        <f>SUM(ناحیه1:ناحیه50!F118)</f>
        <v>0</v>
      </c>
      <c r="G117" s="9">
        <f>SUM(ناحیه1:ناحیه50!G118)</f>
        <v>0</v>
      </c>
    </row>
    <row r="118" spans="1:7" ht="18.75" customHeight="1">
      <c r="A118" s="5">
        <v>116</v>
      </c>
      <c r="B118" s="7" t="s">
        <v>30</v>
      </c>
      <c r="C118" s="7">
        <v>138</v>
      </c>
      <c r="D118" s="7" t="s">
        <v>11</v>
      </c>
      <c r="E118" s="8">
        <v>140000</v>
      </c>
      <c r="F118" s="9">
        <f>SUM(ناحیه1:ناحیه50!F119)</f>
        <v>0</v>
      </c>
      <c r="G118" s="9">
        <f>SUM(ناحیه1:ناحیه50!G119)</f>
        <v>0</v>
      </c>
    </row>
    <row r="119" spans="1:7" ht="18.75" customHeight="1">
      <c r="A119" s="5">
        <v>117</v>
      </c>
      <c r="B119" s="7" t="s">
        <v>27</v>
      </c>
      <c r="C119" s="7">
        <v>184</v>
      </c>
      <c r="D119" s="7" t="s">
        <v>11</v>
      </c>
      <c r="E119" s="8">
        <v>180000</v>
      </c>
      <c r="F119" s="9">
        <f>SUM(ناحیه1:ناحیه50!F120)</f>
        <v>0</v>
      </c>
      <c r="G119" s="9">
        <f>SUM(ناحیه1:ناحیه50!G120)</f>
        <v>0</v>
      </c>
    </row>
    <row r="120" spans="1:7" ht="18.75" customHeight="1">
      <c r="A120" s="5">
        <v>118</v>
      </c>
      <c r="B120" s="7" t="s">
        <v>29</v>
      </c>
      <c r="C120" s="7">
        <v>160</v>
      </c>
      <c r="D120" s="7" t="s">
        <v>11</v>
      </c>
      <c r="E120" s="8">
        <v>160000</v>
      </c>
      <c r="F120" s="9">
        <f>SUM(ناحیه1:ناحیه50!F121)</f>
        <v>0</v>
      </c>
      <c r="G120" s="9">
        <f>SUM(ناحیه1:ناحیه50!G121)</f>
        <v>0</v>
      </c>
    </row>
    <row r="121" spans="1:7" ht="18.75" customHeight="1">
      <c r="A121" s="5">
        <v>119</v>
      </c>
      <c r="B121" s="7" t="s">
        <v>28</v>
      </c>
      <c r="C121" s="7">
        <v>240</v>
      </c>
      <c r="D121" s="7" t="s">
        <v>11</v>
      </c>
      <c r="E121" s="8">
        <v>240000</v>
      </c>
      <c r="F121" s="9">
        <f>SUM(ناحیه1:ناحیه50!F122)</f>
        <v>0</v>
      </c>
      <c r="G121" s="9">
        <f>SUM(ناحیه1:ناحیه50!G122)</f>
        <v>0</v>
      </c>
    </row>
    <row r="122" spans="1:7" ht="18.75" customHeight="1">
      <c r="A122" s="16" t="s">
        <v>133</v>
      </c>
      <c r="B122" s="16"/>
      <c r="C122" s="16"/>
      <c r="D122" s="16"/>
      <c r="E122" s="16"/>
      <c r="F122" s="10">
        <f>SUM(F3:F121)</f>
        <v>0</v>
      </c>
      <c r="G122" s="11">
        <f>SUM(G3:G121)</f>
        <v>0</v>
      </c>
    </row>
    <row r="123" spans="1:7" ht="18.75" customHeight="1">
      <c r="A123" s="16" t="s">
        <v>134</v>
      </c>
      <c r="B123" s="16"/>
      <c r="C123" s="16"/>
      <c r="D123" s="16"/>
      <c r="E123" s="16"/>
      <c r="F123" s="16"/>
      <c r="G123" s="11">
        <f>G122*0.5</f>
        <v>0</v>
      </c>
    </row>
    <row r="124" spans="1:7" ht="18.75" customHeight="1">
      <c r="A124" s="17" t="s">
        <v>135</v>
      </c>
      <c r="B124" s="17"/>
      <c r="C124" s="17"/>
      <c r="D124" s="17"/>
      <c r="E124" s="17"/>
      <c r="F124" s="17"/>
      <c r="G124" s="12">
        <f>G122*0.5</f>
        <v>0</v>
      </c>
    </row>
    <row r="125" ht="18.75" customHeight="1">
      <c r="E125" s="3"/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</sheetData>
  <sheetProtection/>
  <mergeCells count="4">
    <mergeCell ref="A124:F124"/>
    <mergeCell ref="A122:E122"/>
    <mergeCell ref="A123:F123"/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8.75" customHeight="1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  <row r="192" ht="22.5"/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08">
      <selection activeCell="A108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4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4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4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4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4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4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4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4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4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4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4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4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4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4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4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4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4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4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4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4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4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4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4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4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4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4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4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4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4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4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4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4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4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4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4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4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4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4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4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4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4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4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4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4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4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4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4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4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4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4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4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4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4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4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4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4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4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4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4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4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4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4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4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4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4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4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4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4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4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4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4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4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4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4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4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4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4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4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4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4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4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4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4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4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4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4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4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4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4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4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4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4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4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4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4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4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4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4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4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4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4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4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4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4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4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4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4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4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4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4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4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4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4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4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4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4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4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4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4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A124:F124"/>
    <mergeCell ref="A125:F125"/>
    <mergeCell ref="A1:B1"/>
    <mergeCell ref="C1:G1"/>
    <mergeCell ref="A2:B2"/>
    <mergeCell ref="C2:E2"/>
    <mergeCell ref="F2:G2"/>
    <mergeCell ref="A123:E1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1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4" bestFit="1" customWidth="1"/>
    <col min="2" max="2" width="46.00390625" style="2" bestFit="1" customWidth="1"/>
    <col min="3" max="3" width="6.8515625" style="2" bestFit="1" customWidth="1"/>
    <col min="4" max="4" width="6.140625" style="2" bestFit="1" customWidth="1"/>
    <col min="5" max="5" width="8.28125" style="2" bestFit="1" customWidth="1"/>
    <col min="6" max="6" width="6.28125" style="4" bestFit="1" customWidth="1"/>
    <col min="7" max="7" width="13.8515625" style="2" bestFit="1" customWidth="1"/>
    <col min="8" max="16384" width="9.140625" style="2" customWidth="1"/>
  </cols>
  <sheetData>
    <row r="1" spans="1:7" ht="18.75" customHeight="1">
      <c r="A1" s="18" t="s">
        <v>129</v>
      </c>
      <c r="B1" s="18"/>
      <c r="C1" s="18" t="s">
        <v>136</v>
      </c>
      <c r="D1" s="18"/>
      <c r="E1" s="18"/>
      <c r="F1" s="18"/>
      <c r="G1" s="18"/>
    </row>
    <row r="2" spans="1:7" ht="18.75" customHeight="1">
      <c r="A2" s="15" t="s">
        <v>130</v>
      </c>
      <c r="B2" s="15"/>
      <c r="C2" s="15" t="s">
        <v>131</v>
      </c>
      <c r="D2" s="15"/>
      <c r="E2" s="15"/>
      <c r="F2" s="15" t="s">
        <v>132</v>
      </c>
      <c r="G2" s="15"/>
    </row>
    <row r="3" spans="1:7" s="1" customFormat="1" ht="18.75" customHeight="1">
      <c r="A3" s="6" t="s">
        <v>127</v>
      </c>
      <c r="B3" s="6" t="s">
        <v>7</v>
      </c>
      <c r="C3" s="6" t="s">
        <v>9</v>
      </c>
      <c r="D3" s="6" t="s">
        <v>10</v>
      </c>
      <c r="E3" s="6" t="s">
        <v>8</v>
      </c>
      <c r="F3" s="6" t="s">
        <v>128</v>
      </c>
      <c r="G3" s="6" t="s">
        <v>126</v>
      </c>
    </row>
    <row r="4" spans="1:7" ht="18.75" customHeight="1">
      <c r="A4" s="13">
        <v>1</v>
      </c>
      <c r="B4" s="7" t="s">
        <v>13</v>
      </c>
      <c r="C4" s="7">
        <v>192</v>
      </c>
      <c r="D4" s="7" t="s">
        <v>11</v>
      </c>
      <c r="E4" s="8">
        <v>190000</v>
      </c>
      <c r="F4" s="9">
        <v>0</v>
      </c>
      <c r="G4" s="8">
        <f>E4*F4</f>
        <v>0</v>
      </c>
    </row>
    <row r="5" spans="1:7" ht="18.75" customHeight="1">
      <c r="A5" s="13">
        <v>2</v>
      </c>
      <c r="B5" s="7" t="s">
        <v>14</v>
      </c>
      <c r="C5" s="7">
        <v>36</v>
      </c>
      <c r="D5" s="7" t="s">
        <v>15</v>
      </c>
      <c r="E5" s="8">
        <v>50000</v>
      </c>
      <c r="F5" s="9">
        <v>0</v>
      </c>
      <c r="G5" s="8">
        <f aca="true" t="shared" si="0" ref="G5:G68">E5*F5</f>
        <v>0</v>
      </c>
    </row>
    <row r="6" spans="1:7" ht="18.75" customHeight="1">
      <c r="A6" s="13">
        <v>3</v>
      </c>
      <c r="B6" s="7" t="s">
        <v>23</v>
      </c>
      <c r="C6" s="7">
        <v>168</v>
      </c>
      <c r="D6" s="7" t="s">
        <v>11</v>
      </c>
      <c r="E6" s="8">
        <v>170000</v>
      </c>
      <c r="F6" s="9">
        <v>0</v>
      </c>
      <c r="G6" s="8">
        <f t="shared" si="0"/>
        <v>0</v>
      </c>
    </row>
    <row r="7" spans="1:7" ht="18.75" customHeight="1">
      <c r="A7" s="13">
        <v>4</v>
      </c>
      <c r="B7" s="7" t="s">
        <v>24</v>
      </c>
      <c r="C7" s="7">
        <v>294</v>
      </c>
      <c r="D7" s="7" t="s">
        <v>12</v>
      </c>
      <c r="E7" s="8">
        <v>290000</v>
      </c>
      <c r="F7" s="9">
        <v>0</v>
      </c>
      <c r="G7" s="8">
        <f t="shared" si="0"/>
        <v>0</v>
      </c>
    </row>
    <row r="8" spans="1:7" ht="18.75" customHeight="1">
      <c r="A8" s="13">
        <v>5</v>
      </c>
      <c r="B8" s="7" t="s">
        <v>16</v>
      </c>
      <c r="C8" s="7">
        <v>244</v>
      </c>
      <c r="D8" s="7" t="s">
        <v>12</v>
      </c>
      <c r="E8" s="8">
        <v>240000</v>
      </c>
      <c r="F8" s="9">
        <v>0</v>
      </c>
      <c r="G8" s="8">
        <f t="shared" si="0"/>
        <v>0</v>
      </c>
    </row>
    <row r="9" spans="1:7" ht="18.75" customHeight="1">
      <c r="A9" s="13">
        <v>6</v>
      </c>
      <c r="B9" s="7" t="s">
        <v>5</v>
      </c>
      <c r="C9" s="7">
        <v>184</v>
      </c>
      <c r="D9" s="7" t="s">
        <v>12</v>
      </c>
      <c r="E9" s="8">
        <v>180000</v>
      </c>
      <c r="F9" s="9">
        <v>0</v>
      </c>
      <c r="G9" s="8">
        <f t="shared" si="0"/>
        <v>0</v>
      </c>
    </row>
    <row r="10" spans="1:7" ht="18.75" customHeight="1">
      <c r="A10" s="13">
        <v>7</v>
      </c>
      <c r="B10" s="7" t="s">
        <v>125</v>
      </c>
      <c r="C10" s="7">
        <v>184</v>
      </c>
      <c r="D10" s="7" t="s">
        <v>12</v>
      </c>
      <c r="E10" s="8">
        <v>180000</v>
      </c>
      <c r="F10" s="9">
        <v>0</v>
      </c>
      <c r="G10" s="8">
        <f t="shared" si="0"/>
        <v>0</v>
      </c>
    </row>
    <row r="11" spans="1:7" ht="18.75" customHeight="1">
      <c r="A11" s="13">
        <v>8</v>
      </c>
      <c r="B11" s="7" t="s">
        <v>124</v>
      </c>
      <c r="C11" s="7">
        <v>536</v>
      </c>
      <c r="D11" s="7" t="s">
        <v>12</v>
      </c>
      <c r="E11" s="8">
        <v>540000</v>
      </c>
      <c r="F11" s="9">
        <v>0</v>
      </c>
      <c r="G11" s="8">
        <f t="shared" si="0"/>
        <v>0</v>
      </c>
    </row>
    <row r="12" spans="1:7" ht="18.75" customHeight="1">
      <c r="A12" s="13">
        <v>9</v>
      </c>
      <c r="B12" s="7" t="s">
        <v>17</v>
      </c>
      <c r="C12" s="7">
        <v>258</v>
      </c>
      <c r="D12" s="7" t="s">
        <v>12</v>
      </c>
      <c r="E12" s="8">
        <v>260000</v>
      </c>
      <c r="F12" s="9">
        <v>0</v>
      </c>
      <c r="G12" s="8">
        <f t="shared" si="0"/>
        <v>0</v>
      </c>
    </row>
    <row r="13" spans="1:7" ht="18.75" customHeight="1">
      <c r="A13" s="13">
        <v>10</v>
      </c>
      <c r="B13" s="7" t="s">
        <v>3</v>
      </c>
      <c r="C13" s="7">
        <v>192</v>
      </c>
      <c r="D13" s="7" t="s">
        <v>12</v>
      </c>
      <c r="E13" s="8">
        <v>190000</v>
      </c>
      <c r="F13" s="9">
        <v>0</v>
      </c>
      <c r="G13" s="8">
        <f t="shared" si="0"/>
        <v>0</v>
      </c>
    </row>
    <row r="14" spans="1:7" ht="18.75" customHeight="1">
      <c r="A14" s="13">
        <v>11</v>
      </c>
      <c r="B14" s="7" t="s">
        <v>25</v>
      </c>
      <c r="C14" s="7">
        <v>460</v>
      </c>
      <c r="D14" s="7" t="s">
        <v>12</v>
      </c>
      <c r="E14" s="8">
        <v>460000</v>
      </c>
      <c r="F14" s="9">
        <v>0</v>
      </c>
      <c r="G14" s="8">
        <f t="shared" si="0"/>
        <v>0</v>
      </c>
    </row>
    <row r="15" spans="1:7" ht="18.75" customHeight="1">
      <c r="A15" s="13">
        <v>12</v>
      </c>
      <c r="B15" s="7" t="s">
        <v>4</v>
      </c>
      <c r="C15" s="7">
        <v>480</v>
      </c>
      <c r="D15" s="7" t="s">
        <v>12</v>
      </c>
      <c r="E15" s="8">
        <v>480000</v>
      </c>
      <c r="F15" s="9">
        <v>0</v>
      </c>
      <c r="G15" s="8">
        <f t="shared" si="0"/>
        <v>0</v>
      </c>
    </row>
    <row r="16" spans="1:7" ht="18.75" customHeight="1">
      <c r="A16" s="13">
        <v>13</v>
      </c>
      <c r="B16" s="7" t="s">
        <v>6</v>
      </c>
      <c r="C16" s="7">
        <v>424</v>
      </c>
      <c r="D16" s="7" t="s">
        <v>12</v>
      </c>
      <c r="E16" s="8">
        <v>420000</v>
      </c>
      <c r="F16" s="9">
        <v>0</v>
      </c>
      <c r="G16" s="8">
        <f t="shared" si="0"/>
        <v>0</v>
      </c>
    </row>
    <row r="17" spans="1:7" ht="18.75" customHeight="1">
      <c r="A17" s="13">
        <v>14</v>
      </c>
      <c r="B17" s="7" t="s">
        <v>123</v>
      </c>
      <c r="C17" s="7">
        <v>144</v>
      </c>
      <c r="D17" s="7" t="s">
        <v>11</v>
      </c>
      <c r="E17" s="8">
        <v>140000</v>
      </c>
      <c r="F17" s="9">
        <v>0</v>
      </c>
      <c r="G17" s="8">
        <f t="shared" si="0"/>
        <v>0</v>
      </c>
    </row>
    <row r="18" spans="1:7" ht="18.75" customHeight="1">
      <c r="A18" s="13">
        <v>15</v>
      </c>
      <c r="B18" s="7" t="s">
        <v>122</v>
      </c>
      <c r="C18" s="7">
        <v>104</v>
      </c>
      <c r="D18" s="7" t="s">
        <v>11</v>
      </c>
      <c r="E18" s="8">
        <v>100000</v>
      </c>
      <c r="F18" s="9">
        <v>0</v>
      </c>
      <c r="G18" s="8">
        <f t="shared" si="0"/>
        <v>0</v>
      </c>
    </row>
    <row r="19" spans="1:7" ht="18.75" customHeight="1">
      <c r="A19" s="13">
        <v>16</v>
      </c>
      <c r="B19" s="7" t="s">
        <v>121</v>
      </c>
      <c r="C19" s="7">
        <v>136</v>
      </c>
      <c r="D19" s="7" t="s">
        <v>11</v>
      </c>
      <c r="E19" s="8">
        <v>140000</v>
      </c>
      <c r="F19" s="9">
        <v>0</v>
      </c>
      <c r="G19" s="8">
        <f t="shared" si="0"/>
        <v>0</v>
      </c>
    </row>
    <row r="20" spans="1:7" ht="18.75" customHeight="1">
      <c r="A20" s="13">
        <v>17</v>
      </c>
      <c r="B20" s="7" t="s">
        <v>120</v>
      </c>
      <c r="C20" s="7">
        <v>112</v>
      </c>
      <c r="D20" s="7" t="s">
        <v>11</v>
      </c>
      <c r="E20" s="8">
        <v>110000</v>
      </c>
      <c r="F20" s="9">
        <v>0</v>
      </c>
      <c r="G20" s="8">
        <f t="shared" si="0"/>
        <v>0</v>
      </c>
    </row>
    <row r="21" spans="1:7" ht="18.75" customHeight="1">
      <c r="A21" s="13">
        <v>18</v>
      </c>
      <c r="B21" s="7" t="s">
        <v>119</v>
      </c>
      <c r="C21" s="7">
        <v>128</v>
      </c>
      <c r="D21" s="7" t="s">
        <v>11</v>
      </c>
      <c r="E21" s="8">
        <v>130000</v>
      </c>
      <c r="F21" s="9">
        <v>0</v>
      </c>
      <c r="G21" s="8">
        <f t="shared" si="0"/>
        <v>0</v>
      </c>
    </row>
    <row r="22" spans="1:7" ht="18.75" customHeight="1">
      <c r="A22" s="13">
        <v>19</v>
      </c>
      <c r="B22" s="7" t="s">
        <v>118</v>
      </c>
      <c r="C22" s="7">
        <v>284</v>
      </c>
      <c r="D22" s="7" t="s">
        <v>11</v>
      </c>
      <c r="E22" s="8">
        <v>280000</v>
      </c>
      <c r="F22" s="9">
        <v>0</v>
      </c>
      <c r="G22" s="8">
        <f t="shared" si="0"/>
        <v>0</v>
      </c>
    </row>
    <row r="23" spans="1:7" ht="18.75" customHeight="1">
      <c r="A23" s="13">
        <v>20</v>
      </c>
      <c r="B23" s="7" t="s">
        <v>117</v>
      </c>
      <c r="C23" s="7">
        <v>128</v>
      </c>
      <c r="D23" s="7" t="s">
        <v>11</v>
      </c>
      <c r="E23" s="8">
        <v>130000</v>
      </c>
      <c r="F23" s="9">
        <v>0</v>
      </c>
      <c r="G23" s="8">
        <f t="shared" si="0"/>
        <v>0</v>
      </c>
    </row>
    <row r="24" spans="1:7" ht="18.75" customHeight="1">
      <c r="A24" s="13">
        <v>21</v>
      </c>
      <c r="B24" s="7" t="s">
        <v>116</v>
      </c>
      <c r="C24" s="7">
        <v>164</v>
      </c>
      <c r="D24" s="7" t="s">
        <v>11</v>
      </c>
      <c r="E24" s="8">
        <v>160000</v>
      </c>
      <c r="F24" s="9">
        <v>0</v>
      </c>
      <c r="G24" s="8">
        <f t="shared" si="0"/>
        <v>0</v>
      </c>
    </row>
    <row r="25" spans="1:7" ht="18.75" customHeight="1">
      <c r="A25" s="13">
        <v>22</v>
      </c>
      <c r="B25" s="7" t="s">
        <v>1</v>
      </c>
      <c r="C25" s="7">
        <v>92</v>
      </c>
      <c r="D25" s="7" t="s">
        <v>11</v>
      </c>
      <c r="E25" s="8">
        <v>90000</v>
      </c>
      <c r="F25" s="9">
        <v>0</v>
      </c>
      <c r="G25" s="8">
        <f t="shared" si="0"/>
        <v>0</v>
      </c>
    </row>
    <row r="26" spans="1:7" ht="18.75" customHeight="1">
      <c r="A26" s="13">
        <v>23</v>
      </c>
      <c r="B26" s="7" t="s">
        <v>115</v>
      </c>
      <c r="C26" s="7">
        <v>140</v>
      </c>
      <c r="D26" s="7" t="s">
        <v>11</v>
      </c>
      <c r="E26" s="8">
        <v>140000</v>
      </c>
      <c r="F26" s="9">
        <v>0</v>
      </c>
      <c r="G26" s="8">
        <f t="shared" si="0"/>
        <v>0</v>
      </c>
    </row>
    <row r="27" spans="1:7" ht="18.75" customHeight="1">
      <c r="A27" s="13">
        <v>24</v>
      </c>
      <c r="B27" s="7" t="s">
        <v>114</v>
      </c>
      <c r="C27" s="7">
        <v>112</v>
      </c>
      <c r="D27" s="7" t="s">
        <v>11</v>
      </c>
      <c r="E27" s="8">
        <v>110000</v>
      </c>
      <c r="F27" s="9">
        <v>0</v>
      </c>
      <c r="G27" s="8">
        <f t="shared" si="0"/>
        <v>0</v>
      </c>
    </row>
    <row r="28" spans="1:7" ht="18.75" customHeight="1">
      <c r="A28" s="13">
        <v>25</v>
      </c>
      <c r="B28" s="7" t="s">
        <v>113</v>
      </c>
      <c r="C28" s="7">
        <v>168</v>
      </c>
      <c r="D28" s="7" t="s">
        <v>11</v>
      </c>
      <c r="E28" s="8">
        <v>170000</v>
      </c>
      <c r="F28" s="9">
        <v>0</v>
      </c>
      <c r="G28" s="8">
        <f t="shared" si="0"/>
        <v>0</v>
      </c>
    </row>
    <row r="29" spans="1:7" ht="18.75" customHeight="1">
      <c r="A29" s="13">
        <v>26</v>
      </c>
      <c r="B29" s="7" t="s">
        <v>112</v>
      </c>
      <c r="C29" s="7">
        <v>128</v>
      </c>
      <c r="D29" s="7" t="s">
        <v>11</v>
      </c>
      <c r="E29" s="8">
        <v>130000</v>
      </c>
      <c r="F29" s="9">
        <v>0</v>
      </c>
      <c r="G29" s="8">
        <f t="shared" si="0"/>
        <v>0</v>
      </c>
    </row>
    <row r="30" spans="1:7" ht="18.75" customHeight="1">
      <c r="A30" s="13">
        <v>27</v>
      </c>
      <c r="B30" s="7" t="s">
        <v>111</v>
      </c>
      <c r="C30" s="7">
        <v>216</v>
      </c>
      <c r="D30" s="7" t="s">
        <v>12</v>
      </c>
      <c r="E30" s="8">
        <v>220000</v>
      </c>
      <c r="F30" s="9">
        <v>0</v>
      </c>
      <c r="G30" s="8">
        <f t="shared" si="0"/>
        <v>0</v>
      </c>
    </row>
    <row r="31" spans="1:7" ht="18.75" customHeight="1">
      <c r="A31" s="13">
        <v>28</v>
      </c>
      <c r="B31" s="7" t="s">
        <v>110</v>
      </c>
      <c r="C31" s="7">
        <v>108</v>
      </c>
      <c r="D31" s="7" t="s">
        <v>11</v>
      </c>
      <c r="E31" s="8">
        <v>100000</v>
      </c>
      <c r="F31" s="9">
        <v>0</v>
      </c>
      <c r="G31" s="8">
        <f t="shared" si="0"/>
        <v>0</v>
      </c>
    </row>
    <row r="32" spans="1:7" ht="18.75" customHeight="1">
      <c r="A32" s="13">
        <v>29</v>
      </c>
      <c r="B32" s="7" t="s">
        <v>109</v>
      </c>
      <c r="C32" s="7">
        <v>224</v>
      </c>
      <c r="D32" s="7" t="s">
        <v>11</v>
      </c>
      <c r="E32" s="8">
        <v>220000</v>
      </c>
      <c r="F32" s="9">
        <v>0</v>
      </c>
      <c r="G32" s="8">
        <f t="shared" si="0"/>
        <v>0</v>
      </c>
    </row>
    <row r="33" spans="1:7" ht="18.75" customHeight="1">
      <c r="A33" s="13">
        <v>30</v>
      </c>
      <c r="B33" s="7" t="s">
        <v>18</v>
      </c>
      <c r="C33" s="7">
        <v>132</v>
      </c>
      <c r="D33" s="7" t="s">
        <v>11</v>
      </c>
      <c r="E33" s="8">
        <v>130000</v>
      </c>
      <c r="F33" s="9">
        <v>0</v>
      </c>
      <c r="G33" s="8">
        <f t="shared" si="0"/>
        <v>0</v>
      </c>
    </row>
    <row r="34" spans="1:7" ht="18.75" customHeight="1">
      <c r="A34" s="13">
        <v>31</v>
      </c>
      <c r="B34" s="7" t="s">
        <v>108</v>
      </c>
      <c r="C34" s="7">
        <v>180</v>
      </c>
      <c r="D34" s="7" t="s">
        <v>11</v>
      </c>
      <c r="E34" s="8">
        <v>180000</v>
      </c>
      <c r="F34" s="9">
        <v>0</v>
      </c>
      <c r="G34" s="8">
        <f t="shared" si="0"/>
        <v>0</v>
      </c>
    </row>
    <row r="35" spans="1:7" ht="18.75" customHeight="1">
      <c r="A35" s="13">
        <v>32</v>
      </c>
      <c r="B35" s="7" t="s">
        <v>107</v>
      </c>
      <c r="C35" s="7">
        <v>104</v>
      </c>
      <c r="D35" s="7" t="s">
        <v>11</v>
      </c>
      <c r="E35" s="8">
        <v>100000</v>
      </c>
      <c r="F35" s="9">
        <v>0</v>
      </c>
      <c r="G35" s="8">
        <f t="shared" si="0"/>
        <v>0</v>
      </c>
    </row>
    <row r="36" spans="1:7" ht="18.75" customHeight="1">
      <c r="A36" s="13">
        <v>33</v>
      </c>
      <c r="B36" s="7" t="s">
        <v>106</v>
      </c>
      <c r="C36" s="7">
        <v>136</v>
      </c>
      <c r="D36" s="7" t="s">
        <v>11</v>
      </c>
      <c r="E36" s="8">
        <v>140000</v>
      </c>
      <c r="F36" s="9">
        <v>0</v>
      </c>
      <c r="G36" s="8">
        <f t="shared" si="0"/>
        <v>0</v>
      </c>
    </row>
    <row r="37" spans="1:7" ht="18.75" customHeight="1">
      <c r="A37" s="13">
        <v>34</v>
      </c>
      <c r="B37" s="7" t="s">
        <v>105</v>
      </c>
      <c r="C37" s="7">
        <v>168</v>
      </c>
      <c r="D37" s="7" t="s">
        <v>11</v>
      </c>
      <c r="E37" s="8">
        <v>170000</v>
      </c>
      <c r="F37" s="9">
        <v>0</v>
      </c>
      <c r="G37" s="8">
        <f t="shared" si="0"/>
        <v>0</v>
      </c>
    </row>
    <row r="38" spans="1:7" ht="18.75" customHeight="1">
      <c r="A38" s="13">
        <v>35</v>
      </c>
      <c r="B38" s="7" t="s">
        <v>26</v>
      </c>
      <c r="C38" s="7">
        <v>168</v>
      </c>
      <c r="D38" s="7" t="s">
        <v>11</v>
      </c>
      <c r="E38" s="8">
        <v>170000</v>
      </c>
      <c r="F38" s="9">
        <v>0</v>
      </c>
      <c r="G38" s="8">
        <f t="shared" si="0"/>
        <v>0</v>
      </c>
    </row>
    <row r="39" spans="1:7" ht="18.75" customHeight="1">
      <c r="A39" s="13">
        <v>36</v>
      </c>
      <c r="B39" s="7" t="s">
        <v>104</v>
      </c>
      <c r="C39" s="7">
        <v>56</v>
      </c>
      <c r="D39" s="7" t="s">
        <v>11</v>
      </c>
      <c r="E39" s="8">
        <v>60000</v>
      </c>
      <c r="F39" s="9">
        <v>0</v>
      </c>
      <c r="G39" s="8">
        <f t="shared" si="0"/>
        <v>0</v>
      </c>
    </row>
    <row r="40" spans="1:7" ht="18.75" customHeight="1">
      <c r="A40" s="13">
        <v>37</v>
      </c>
      <c r="B40" s="7" t="s">
        <v>19</v>
      </c>
      <c r="C40" s="7">
        <v>64</v>
      </c>
      <c r="D40" s="7" t="s">
        <v>11</v>
      </c>
      <c r="E40" s="8">
        <v>60000</v>
      </c>
      <c r="F40" s="9">
        <v>0</v>
      </c>
      <c r="G40" s="8">
        <f t="shared" si="0"/>
        <v>0</v>
      </c>
    </row>
    <row r="41" spans="1:7" ht="18.75" customHeight="1">
      <c r="A41" s="13">
        <v>38</v>
      </c>
      <c r="B41" s="7" t="s">
        <v>103</v>
      </c>
      <c r="C41" s="7">
        <v>268</v>
      </c>
      <c r="D41" s="7" t="s">
        <v>11</v>
      </c>
      <c r="E41" s="8">
        <v>170000</v>
      </c>
      <c r="F41" s="9">
        <v>0</v>
      </c>
      <c r="G41" s="8">
        <f t="shared" si="0"/>
        <v>0</v>
      </c>
    </row>
    <row r="42" spans="1:7" ht="18.75" customHeight="1">
      <c r="A42" s="13">
        <v>39</v>
      </c>
      <c r="B42" s="7" t="s">
        <v>102</v>
      </c>
      <c r="C42" s="7">
        <v>144</v>
      </c>
      <c r="D42" s="7" t="s">
        <v>11</v>
      </c>
      <c r="E42" s="8">
        <v>150000</v>
      </c>
      <c r="F42" s="9">
        <v>0</v>
      </c>
      <c r="G42" s="8">
        <f t="shared" si="0"/>
        <v>0</v>
      </c>
    </row>
    <row r="43" spans="1:7" ht="18.75" customHeight="1">
      <c r="A43" s="13">
        <v>40</v>
      </c>
      <c r="B43" s="7" t="s">
        <v>101</v>
      </c>
      <c r="C43" s="7">
        <v>188</v>
      </c>
      <c r="D43" s="7" t="s">
        <v>11</v>
      </c>
      <c r="E43" s="8">
        <v>190000</v>
      </c>
      <c r="F43" s="9">
        <v>0</v>
      </c>
      <c r="G43" s="8">
        <f t="shared" si="0"/>
        <v>0</v>
      </c>
    </row>
    <row r="44" spans="1:7" ht="18.75" customHeight="1">
      <c r="A44" s="13">
        <v>41</v>
      </c>
      <c r="B44" s="7" t="s">
        <v>100</v>
      </c>
      <c r="C44" s="7">
        <v>168</v>
      </c>
      <c r="D44" s="7" t="s">
        <v>11</v>
      </c>
      <c r="E44" s="8">
        <v>170000</v>
      </c>
      <c r="F44" s="9">
        <v>0</v>
      </c>
      <c r="G44" s="8">
        <f t="shared" si="0"/>
        <v>0</v>
      </c>
    </row>
    <row r="45" spans="1:7" ht="18.75" customHeight="1">
      <c r="A45" s="13">
        <v>42</v>
      </c>
      <c r="B45" s="7" t="s">
        <v>99</v>
      </c>
      <c r="C45" s="7">
        <v>60</v>
      </c>
      <c r="D45" s="7" t="s">
        <v>11</v>
      </c>
      <c r="E45" s="8">
        <v>60000</v>
      </c>
      <c r="F45" s="9">
        <v>0</v>
      </c>
      <c r="G45" s="8">
        <f t="shared" si="0"/>
        <v>0</v>
      </c>
    </row>
    <row r="46" spans="1:7" ht="18.75" customHeight="1">
      <c r="A46" s="13">
        <v>43</v>
      </c>
      <c r="B46" s="7" t="s">
        <v>98</v>
      </c>
      <c r="C46" s="7">
        <v>64</v>
      </c>
      <c r="D46" s="7" t="s">
        <v>11</v>
      </c>
      <c r="E46" s="8">
        <v>60000</v>
      </c>
      <c r="F46" s="9">
        <v>0</v>
      </c>
      <c r="G46" s="8">
        <f t="shared" si="0"/>
        <v>0</v>
      </c>
    </row>
    <row r="47" spans="1:7" ht="18.75" customHeight="1">
      <c r="A47" s="13">
        <v>44</v>
      </c>
      <c r="B47" s="7" t="s">
        <v>97</v>
      </c>
      <c r="C47" s="7">
        <v>80</v>
      </c>
      <c r="D47" s="7" t="s">
        <v>11</v>
      </c>
      <c r="E47" s="8">
        <v>80000</v>
      </c>
      <c r="F47" s="9">
        <v>0</v>
      </c>
      <c r="G47" s="8">
        <f t="shared" si="0"/>
        <v>0</v>
      </c>
    </row>
    <row r="48" spans="1:7" ht="18.75" customHeight="1">
      <c r="A48" s="13">
        <v>45</v>
      </c>
      <c r="B48" s="7" t="s">
        <v>96</v>
      </c>
      <c r="C48" s="7">
        <v>84</v>
      </c>
      <c r="D48" s="7" t="s">
        <v>11</v>
      </c>
      <c r="E48" s="8">
        <v>80000</v>
      </c>
      <c r="F48" s="9">
        <v>0</v>
      </c>
      <c r="G48" s="8">
        <f t="shared" si="0"/>
        <v>0</v>
      </c>
    </row>
    <row r="49" spans="1:7" ht="18.75" customHeight="1">
      <c r="A49" s="13">
        <v>46</v>
      </c>
      <c r="B49" s="7" t="s">
        <v>95</v>
      </c>
      <c r="C49" s="7">
        <v>100</v>
      </c>
      <c r="D49" s="7" t="s">
        <v>11</v>
      </c>
      <c r="E49" s="8">
        <v>100000</v>
      </c>
      <c r="F49" s="9">
        <v>0</v>
      </c>
      <c r="G49" s="8">
        <f t="shared" si="0"/>
        <v>0</v>
      </c>
    </row>
    <row r="50" spans="1:7" ht="18.75" customHeight="1">
      <c r="A50" s="13">
        <v>47</v>
      </c>
      <c r="B50" s="7" t="s">
        <v>94</v>
      </c>
      <c r="C50" s="7">
        <v>56</v>
      </c>
      <c r="D50" s="7" t="s">
        <v>11</v>
      </c>
      <c r="E50" s="8">
        <v>60000</v>
      </c>
      <c r="F50" s="9">
        <v>0</v>
      </c>
      <c r="G50" s="8">
        <f t="shared" si="0"/>
        <v>0</v>
      </c>
    </row>
    <row r="51" spans="1:7" ht="18.75" customHeight="1">
      <c r="A51" s="13">
        <v>48</v>
      </c>
      <c r="B51" s="7" t="s">
        <v>93</v>
      </c>
      <c r="C51" s="7">
        <v>120</v>
      </c>
      <c r="D51" s="7" t="s">
        <v>11</v>
      </c>
      <c r="E51" s="8">
        <v>120000</v>
      </c>
      <c r="F51" s="9">
        <v>0</v>
      </c>
      <c r="G51" s="8">
        <f t="shared" si="0"/>
        <v>0</v>
      </c>
    </row>
    <row r="52" spans="1:7" ht="18.75" customHeight="1">
      <c r="A52" s="13">
        <v>49</v>
      </c>
      <c r="B52" s="7" t="s">
        <v>92</v>
      </c>
      <c r="C52" s="7">
        <v>288</v>
      </c>
      <c r="D52" s="7" t="s">
        <v>12</v>
      </c>
      <c r="E52" s="8">
        <v>290000</v>
      </c>
      <c r="F52" s="9">
        <v>0</v>
      </c>
      <c r="G52" s="8">
        <f t="shared" si="0"/>
        <v>0</v>
      </c>
    </row>
    <row r="53" spans="1:7" ht="18.75" customHeight="1">
      <c r="A53" s="13">
        <v>50</v>
      </c>
      <c r="B53" s="7" t="s">
        <v>20</v>
      </c>
      <c r="C53" s="7">
        <v>156</v>
      </c>
      <c r="D53" s="7" t="s">
        <v>11</v>
      </c>
      <c r="E53" s="8">
        <v>160000</v>
      </c>
      <c r="F53" s="9">
        <v>0</v>
      </c>
      <c r="G53" s="8">
        <f t="shared" si="0"/>
        <v>0</v>
      </c>
    </row>
    <row r="54" spans="1:7" ht="18.75" customHeight="1">
      <c r="A54" s="13">
        <v>51</v>
      </c>
      <c r="B54" s="7" t="s">
        <v>91</v>
      </c>
      <c r="C54" s="7">
        <v>360</v>
      </c>
      <c r="D54" s="7" t="s">
        <v>11</v>
      </c>
      <c r="E54" s="8">
        <v>360000</v>
      </c>
      <c r="F54" s="9">
        <v>0</v>
      </c>
      <c r="G54" s="8">
        <f t="shared" si="0"/>
        <v>0</v>
      </c>
    </row>
    <row r="55" spans="1:7" ht="18.75" customHeight="1">
      <c r="A55" s="13">
        <v>52</v>
      </c>
      <c r="B55" s="7" t="s">
        <v>90</v>
      </c>
      <c r="C55" s="7">
        <v>192</v>
      </c>
      <c r="D55" s="7" t="s">
        <v>11</v>
      </c>
      <c r="E55" s="8">
        <v>190000</v>
      </c>
      <c r="F55" s="9">
        <v>0</v>
      </c>
      <c r="G55" s="8">
        <f t="shared" si="0"/>
        <v>0</v>
      </c>
    </row>
    <row r="56" spans="1:7" ht="18.75" customHeight="1">
      <c r="A56" s="13">
        <v>53</v>
      </c>
      <c r="B56" s="7" t="s">
        <v>89</v>
      </c>
      <c r="C56" s="7">
        <v>218</v>
      </c>
      <c r="D56" s="7" t="s">
        <v>11</v>
      </c>
      <c r="E56" s="8">
        <v>220000</v>
      </c>
      <c r="F56" s="9">
        <v>0</v>
      </c>
      <c r="G56" s="8">
        <f t="shared" si="0"/>
        <v>0</v>
      </c>
    </row>
    <row r="57" spans="1:7" ht="18.75" customHeight="1">
      <c r="A57" s="13">
        <v>54</v>
      </c>
      <c r="B57" s="7" t="s">
        <v>88</v>
      </c>
      <c r="C57" s="7">
        <v>164</v>
      </c>
      <c r="D57" s="7" t="s">
        <v>11</v>
      </c>
      <c r="E57" s="8">
        <v>170000</v>
      </c>
      <c r="F57" s="9">
        <v>0</v>
      </c>
      <c r="G57" s="8">
        <f t="shared" si="0"/>
        <v>0</v>
      </c>
    </row>
    <row r="58" spans="1:7" ht="18.75" customHeight="1">
      <c r="A58" s="13">
        <v>55</v>
      </c>
      <c r="B58" s="7" t="s">
        <v>87</v>
      </c>
      <c r="C58" s="7">
        <v>280</v>
      </c>
      <c r="D58" s="7" t="s">
        <v>11</v>
      </c>
      <c r="E58" s="8">
        <v>280000</v>
      </c>
      <c r="F58" s="9">
        <v>0</v>
      </c>
      <c r="G58" s="8">
        <f t="shared" si="0"/>
        <v>0</v>
      </c>
    </row>
    <row r="59" spans="1:7" ht="18.75" customHeight="1">
      <c r="A59" s="13">
        <v>56</v>
      </c>
      <c r="B59" s="7" t="s">
        <v>86</v>
      </c>
      <c r="C59" s="7">
        <v>76</v>
      </c>
      <c r="D59" s="7" t="s">
        <v>11</v>
      </c>
      <c r="E59" s="8">
        <v>80000</v>
      </c>
      <c r="F59" s="9">
        <v>0</v>
      </c>
      <c r="G59" s="8">
        <f t="shared" si="0"/>
        <v>0</v>
      </c>
    </row>
    <row r="60" spans="1:7" ht="18.75" customHeight="1">
      <c r="A60" s="13">
        <v>57</v>
      </c>
      <c r="B60" s="7" t="s">
        <v>85</v>
      </c>
      <c r="C60" s="7">
        <v>100</v>
      </c>
      <c r="D60" s="7" t="s">
        <v>12</v>
      </c>
      <c r="E60" s="8">
        <v>100000</v>
      </c>
      <c r="F60" s="9">
        <v>0</v>
      </c>
      <c r="G60" s="8">
        <f t="shared" si="0"/>
        <v>0</v>
      </c>
    </row>
    <row r="61" spans="1:7" ht="18.75" customHeight="1">
      <c r="A61" s="13">
        <v>58</v>
      </c>
      <c r="B61" s="7" t="s">
        <v>84</v>
      </c>
      <c r="C61" s="7">
        <v>288</v>
      </c>
      <c r="D61" s="7" t="s">
        <v>12</v>
      </c>
      <c r="E61" s="8">
        <v>290000</v>
      </c>
      <c r="F61" s="9">
        <v>0</v>
      </c>
      <c r="G61" s="8">
        <f t="shared" si="0"/>
        <v>0</v>
      </c>
    </row>
    <row r="62" spans="1:7" ht="18.75" customHeight="1">
      <c r="A62" s="13">
        <v>59</v>
      </c>
      <c r="B62" s="7" t="s">
        <v>83</v>
      </c>
      <c r="C62" s="7">
        <v>72</v>
      </c>
      <c r="D62" s="7" t="s">
        <v>15</v>
      </c>
      <c r="E62" s="8">
        <v>70000</v>
      </c>
      <c r="F62" s="9">
        <v>0</v>
      </c>
      <c r="G62" s="8">
        <f t="shared" si="0"/>
        <v>0</v>
      </c>
    </row>
    <row r="63" spans="1:7" ht="18.75" customHeight="1">
      <c r="A63" s="13">
        <v>60</v>
      </c>
      <c r="B63" s="7" t="s">
        <v>82</v>
      </c>
      <c r="C63" s="7">
        <v>90</v>
      </c>
      <c r="D63" s="7" t="s">
        <v>15</v>
      </c>
      <c r="E63" s="8">
        <v>45000</v>
      </c>
      <c r="F63" s="9">
        <v>0</v>
      </c>
      <c r="G63" s="8">
        <f t="shared" si="0"/>
        <v>0</v>
      </c>
    </row>
    <row r="64" spans="1:7" ht="18.75" customHeight="1">
      <c r="A64" s="13">
        <v>61</v>
      </c>
      <c r="B64" s="7" t="s">
        <v>81</v>
      </c>
      <c r="C64" s="7">
        <v>224</v>
      </c>
      <c r="D64" s="7" t="s">
        <v>12</v>
      </c>
      <c r="E64" s="8">
        <v>220000</v>
      </c>
      <c r="F64" s="9">
        <v>0</v>
      </c>
      <c r="G64" s="8">
        <f t="shared" si="0"/>
        <v>0</v>
      </c>
    </row>
    <row r="65" spans="1:7" ht="18.75" customHeight="1">
      <c r="A65" s="13">
        <v>62</v>
      </c>
      <c r="B65" s="7" t="s">
        <v>80</v>
      </c>
      <c r="C65" s="7">
        <v>132</v>
      </c>
      <c r="D65" s="7" t="s">
        <v>11</v>
      </c>
      <c r="E65" s="8">
        <v>130000</v>
      </c>
      <c r="F65" s="9">
        <v>0</v>
      </c>
      <c r="G65" s="8">
        <f t="shared" si="0"/>
        <v>0</v>
      </c>
    </row>
    <row r="66" spans="1:7" ht="18.75" customHeight="1">
      <c r="A66" s="13">
        <v>63</v>
      </c>
      <c r="B66" s="7" t="s">
        <v>79</v>
      </c>
      <c r="C66" s="7">
        <v>248</v>
      </c>
      <c r="D66" s="7" t="s">
        <v>11</v>
      </c>
      <c r="E66" s="8">
        <v>250000</v>
      </c>
      <c r="F66" s="9">
        <v>0</v>
      </c>
      <c r="G66" s="8">
        <f t="shared" si="0"/>
        <v>0</v>
      </c>
    </row>
    <row r="67" spans="1:7" ht="18.75" customHeight="1">
      <c r="A67" s="13">
        <v>64</v>
      </c>
      <c r="B67" s="7" t="s">
        <v>78</v>
      </c>
      <c r="C67" s="7">
        <v>172</v>
      </c>
      <c r="D67" s="7" t="s">
        <v>11</v>
      </c>
      <c r="E67" s="8">
        <v>170000</v>
      </c>
      <c r="F67" s="9">
        <v>0</v>
      </c>
      <c r="G67" s="8">
        <f t="shared" si="0"/>
        <v>0</v>
      </c>
    </row>
    <row r="68" spans="1:7" ht="18.75" customHeight="1">
      <c r="A68" s="13">
        <v>65</v>
      </c>
      <c r="B68" s="7" t="s">
        <v>77</v>
      </c>
      <c r="C68" s="7">
        <v>160</v>
      </c>
      <c r="D68" s="7" t="s">
        <v>12</v>
      </c>
      <c r="E68" s="8">
        <v>160000</v>
      </c>
      <c r="F68" s="9">
        <v>0</v>
      </c>
      <c r="G68" s="8">
        <f t="shared" si="0"/>
        <v>0</v>
      </c>
    </row>
    <row r="69" spans="1:7" ht="18.75" customHeight="1">
      <c r="A69" s="13">
        <v>66</v>
      </c>
      <c r="B69" s="7" t="s">
        <v>2</v>
      </c>
      <c r="C69" s="7">
        <v>240</v>
      </c>
      <c r="D69" s="7" t="s">
        <v>11</v>
      </c>
      <c r="E69" s="8">
        <v>240000</v>
      </c>
      <c r="F69" s="9">
        <v>0</v>
      </c>
      <c r="G69" s="8">
        <f aca="true" t="shared" si="1" ref="G69:G122">E69*F69</f>
        <v>0</v>
      </c>
    </row>
    <row r="70" spans="1:7" ht="18.75" customHeight="1">
      <c r="A70" s="13">
        <v>67</v>
      </c>
      <c r="B70" s="7" t="s">
        <v>76</v>
      </c>
      <c r="C70" s="7">
        <v>134</v>
      </c>
      <c r="D70" s="7" t="s">
        <v>12</v>
      </c>
      <c r="E70" s="8">
        <v>140000</v>
      </c>
      <c r="F70" s="9">
        <v>0</v>
      </c>
      <c r="G70" s="8">
        <f t="shared" si="1"/>
        <v>0</v>
      </c>
    </row>
    <row r="71" spans="1:7" ht="18.75" customHeight="1">
      <c r="A71" s="13">
        <v>68</v>
      </c>
      <c r="B71" s="7" t="s">
        <v>75</v>
      </c>
      <c r="C71" s="7">
        <v>238</v>
      </c>
      <c r="D71" s="7" t="s">
        <v>11</v>
      </c>
      <c r="E71" s="8">
        <v>240000</v>
      </c>
      <c r="F71" s="9">
        <v>0</v>
      </c>
      <c r="G71" s="8">
        <f t="shared" si="1"/>
        <v>0</v>
      </c>
    </row>
    <row r="72" spans="1:7" ht="18.75" customHeight="1">
      <c r="A72" s="13">
        <v>69</v>
      </c>
      <c r="B72" s="7" t="s">
        <v>74</v>
      </c>
      <c r="C72" s="7">
        <v>228</v>
      </c>
      <c r="D72" s="7" t="s">
        <v>11</v>
      </c>
      <c r="E72" s="8">
        <v>230000</v>
      </c>
      <c r="F72" s="9">
        <v>0</v>
      </c>
      <c r="G72" s="8">
        <f t="shared" si="1"/>
        <v>0</v>
      </c>
    </row>
    <row r="73" spans="1:7" ht="18.75" customHeight="1">
      <c r="A73" s="13">
        <v>70</v>
      </c>
      <c r="B73" s="7" t="s">
        <v>73</v>
      </c>
      <c r="C73" s="7">
        <v>124</v>
      </c>
      <c r="D73" s="7" t="s">
        <v>11</v>
      </c>
      <c r="E73" s="8">
        <v>120000</v>
      </c>
      <c r="F73" s="9">
        <v>0</v>
      </c>
      <c r="G73" s="8">
        <f t="shared" si="1"/>
        <v>0</v>
      </c>
    </row>
    <row r="74" spans="1:7" ht="18.75" customHeight="1">
      <c r="A74" s="13">
        <v>71</v>
      </c>
      <c r="B74" s="7" t="s">
        <v>72</v>
      </c>
      <c r="C74" s="7">
        <v>220</v>
      </c>
      <c r="D74" s="7" t="s">
        <v>11</v>
      </c>
      <c r="E74" s="8">
        <v>220000</v>
      </c>
      <c r="F74" s="9">
        <v>0</v>
      </c>
      <c r="G74" s="8">
        <f t="shared" si="1"/>
        <v>0</v>
      </c>
    </row>
    <row r="75" spans="1:7" ht="18.75" customHeight="1">
      <c r="A75" s="13">
        <v>72</v>
      </c>
      <c r="B75" s="7" t="s">
        <v>71</v>
      </c>
      <c r="C75" s="7">
        <v>240</v>
      </c>
      <c r="D75" s="7" t="s">
        <v>11</v>
      </c>
      <c r="E75" s="8">
        <v>240000</v>
      </c>
      <c r="F75" s="9">
        <v>0</v>
      </c>
      <c r="G75" s="8">
        <f t="shared" si="1"/>
        <v>0</v>
      </c>
    </row>
    <row r="76" spans="1:7" ht="18.75" customHeight="1">
      <c r="A76" s="13">
        <v>73</v>
      </c>
      <c r="B76" s="7" t="s">
        <v>70</v>
      </c>
      <c r="C76" s="7">
        <v>132</v>
      </c>
      <c r="D76" s="7" t="s">
        <v>11</v>
      </c>
      <c r="E76" s="8">
        <v>130000</v>
      </c>
      <c r="F76" s="9">
        <v>0</v>
      </c>
      <c r="G76" s="8">
        <f t="shared" si="1"/>
        <v>0</v>
      </c>
    </row>
    <row r="77" spans="1:7" ht="18.75" customHeight="1">
      <c r="A77" s="13">
        <v>74</v>
      </c>
      <c r="B77" s="7" t="s">
        <v>69</v>
      </c>
      <c r="C77" s="7">
        <v>138</v>
      </c>
      <c r="D77" s="7" t="s">
        <v>11</v>
      </c>
      <c r="E77" s="8">
        <v>14000</v>
      </c>
      <c r="F77" s="9">
        <v>0</v>
      </c>
      <c r="G77" s="8">
        <f t="shared" si="1"/>
        <v>0</v>
      </c>
    </row>
    <row r="78" spans="1:7" ht="18.75" customHeight="1">
      <c r="A78" s="13">
        <v>75</v>
      </c>
      <c r="B78" s="7" t="s">
        <v>68</v>
      </c>
      <c r="C78" s="7">
        <v>208</v>
      </c>
      <c r="D78" s="7" t="s">
        <v>11</v>
      </c>
      <c r="E78" s="8">
        <v>210000</v>
      </c>
      <c r="F78" s="9">
        <v>0</v>
      </c>
      <c r="G78" s="8">
        <f t="shared" si="1"/>
        <v>0</v>
      </c>
    </row>
    <row r="79" spans="1:7" ht="18.75" customHeight="1">
      <c r="A79" s="13">
        <v>76</v>
      </c>
      <c r="B79" s="7" t="s">
        <v>67</v>
      </c>
      <c r="C79" s="7">
        <v>108</v>
      </c>
      <c r="D79" s="7" t="s">
        <v>15</v>
      </c>
      <c r="E79" s="8">
        <v>110000</v>
      </c>
      <c r="F79" s="9">
        <v>0</v>
      </c>
      <c r="G79" s="8">
        <f t="shared" si="1"/>
        <v>0</v>
      </c>
    </row>
    <row r="80" spans="1:7" ht="18.75" customHeight="1">
      <c r="A80" s="13">
        <v>77</v>
      </c>
      <c r="B80" s="7" t="s">
        <v>66</v>
      </c>
      <c r="C80" s="7">
        <v>180</v>
      </c>
      <c r="D80" s="7" t="s">
        <v>11</v>
      </c>
      <c r="E80" s="8">
        <v>180000</v>
      </c>
      <c r="F80" s="9">
        <v>0</v>
      </c>
      <c r="G80" s="8">
        <f t="shared" si="1"/>
        <v>0</v>
      </c>
    </row>
    <row r="81" spans="1:7" ht="18.75" customHeight="1">
      <c r="A81" s="13">
        <v>78</v>
      </c>
      <c r="B81" s="7" t="s">
        <v>65</v>
      </c>
      <c r="C81" s="7">
        <v>296</v>
      </c>
      <c r="D81" s="7" t="s">
        <v>12</v>
      </c>
      <c r="E81" s="8">
        <v>300000</v>
      </c>
      <c r="F81" s="9">
        <v>0</v>
      </c>
      <c r="G81" s="8">
        <f t="shared" si="1"/>
        <v>0</v>
      </c>
    </row>
    <row r="82" spans="1:7" ht="18.75" customHeight="1">
      <c r="A82" s="13">
        <v>79</v>
      </c>
      <c r="B82" s="7" t="s">
        <v>64</v>
      </c>
      <c r="C82" s="7">
        <v>328</v>
      </c>
      <c r="D82" s="7" t="s">
        <v>11</v>
      </c>
      <c r="E82" s="8">
        <v>330000</v>
      </c>
      <c r="F82" s="9">
        <v>0</v>
      </c>
      <c r="G82" s="8">
        <f t="shared" si="1"/>
        <v>0</v>
      </c>
    </row>
    <row r="83" spans="1:7" ht="18.75" customHeight="1">
      <c r="A83" s="13">
        <v>80</v>
      </c>
      <c r="B83" s="7" t="s">
        <v>63</v>
      </c>
      <c r="C83" s="7">
        <v>136</v>
      </c>
      <c r="D83" s="7" t="s">
        <v>11</v>
      </c>
      <c r="E83" s="8">
        <v>140000</v>
      </c>
      <c r="F83" s="9">
        <v>0</v>
      </c>
      <c r="G83" s="8">
        <f t="shared" si="1"/>
        <v>0</v>
      </c>
    </row>
    <row r="84" spans="1:7" ht="18.75" customHeight="1">
      <c r="A84" s="13">
        <v>81</v>
      </c>
      <c r="B84" s="7" t="s">
        <v>62</v>
      </c>
      <c r="C84" s="7">
        <v>192</v>
      </c>
      <c r="D84" s="7" t="s">
        <v>11</v>
      </c>
      <c r="E84" s="8">
        <v>190000</v>
      </c>
      <c r="F84" s="9">
        <v>0</v>
      </c>
      <c r="G84" s="8">
        <f t="shared" si="1"/>
        <v>0</v>
      </c>
    </row>
    <row r="85" spans="1:7" ht="18.75" customHeight="1">
      <c r="A85" s="13">
        <v>82</v>
      </c>
      <c r="B85" s="7" t="s">
        <v>61</v>
      </c>
      <c r="C85" s="7">
        <v>252</v>
      </c>
      <c r="D85" s="7" t="s">
        <v>11</v>
      </c>
      <c r="E85" s="8">
        <v>250000</v>
      </c>
      <c r="F85" s="9">
        <v>0</v>
      </c>
      <c r="G85" s="8">
        <f t="shared" si="1"/>
        <v>0</v>
      </c>
    </row>
    <row r="86" spans="1:7" ht="18.75" customHeight="1">
      <c r="A86" s="13">
        <v>83</v>
      </c>
      <c r="B86" s="7" t="s">
        <v>60</v>
      </c>
      <c r="C86" s="7">
        <v>564</v>
      </c>
      <c r="D86" s="7" t="s">
        <v>12</v>
      </c>
      <c r="E86" s="8">
        <v>560000</v>
      </c>
      <c r="F86" s="9">
        <v>0</v>
      </c>
      <c r="G86" s="8">
        <f t="shared" si="1"/>
        <v>0</v>
      </c>
    </row>
    <row r="87" spans="1:7" ht="18.75" customHeight="1">
      <c r="A87" s="13">
        <v>84</v>
      </c>
      <c r="B87" s="7" t="s">
        <v>59</v>
      </c>
      <c r="C87" s="7">
        <v>200</v>
      </c>
      <c r="D87" s="7" t="s">
        <v>12</v>
      </c>
      <c r="E87" s="8">
        <v>200000</v>
      </c>
      <c r="F87" s="9">
        <v>0</v>
      </c>
      <c r="G87" s="8">
        <f t="shared" si="1"/>
        <v>0</v>
      </c>
    </row>
    <row r="88" spans="1:7" ht="18.75" customHeight="1">
      <c r="A88" s="13">
        <v>85</v>
      </c>
      <c r="B88" s="7" t="s">
        <v>58</v>
      </c>
      <c r="C88" s="7">
        <v>120</v>
      </c>
      <c r="D88" s="7" t="s">
        <v>12</v>
      </c>
      <c r="E88" s="8">
        <v>120000</v>
      </c>
      <c r="F88" s="9">
        <v>0</v>
      </c>
      <c r="G88" s="8">
        <f t="shared" si="1"/>
        <v>0</v>
      </c>
    </row>
    <row r="89" spans="1:7" ht="18.75" customHeight="1">
      <c r="A89" s="13">
        <v>86</v>
      </c>
      <c r="B89" s="7" t="s">
        <v>57</v>
      </c>
      <c r="C89" s="7">
        <v>308</v>
      </c>
      <c r="D89" s="7" t="s">
        <v>12</v>
      </c>
      <c r="E89" s="8">
        <v>310000</v>
      </c>
      <c r="F89" s="9">
        <v>0</v>
      </c>
      <c r="G89" s="8">
        <f t="shared" si="1"/>
        <v>0</v>
      </c>
    </row>
    <row r="90" spans="1:7" ht="18.75" customHeight="1">
      <c r="A90" s="13">
        <v>87</v>
      </c>
      <c r="B90" s="7" t="s">
        <v>56</v>
      </c>
      <c r="C90" s="7">
        <v>264</v>
      </c>
      <c r="D90" s="7" t="s">
        <v>11</v>
      </c>
      <c r="E90" s="8">
        <v>260000</v>
      </c>
      <c r="F90" s="9">
        <v>0</v>
      </c>
      <c r="G90" s="8">
        <f t="shared" si="1"/>
        <v>0</v>
      </c>
    </row>
    <row r="91" spans="1:7" ht="18.75" customHeight="1">
      <c r="A91" s="13">
        <v>88</v>
      </c>
      <c r="B91" s="7" t="s">
        <v>21</v>
      </c>
      <c r="C91" s="7">
        <v>196</v>
      </c>
      <c r="D91" s="7" t="s">
        <v>11</v>
      </c>
      <c r="E91" s="8">
        <v>200000</v>
      </c>
      <c r="F91" s="9">
        <v>0</v>
      </c>
      <c r="G91" s="8">
        <f t="shared" si="1"/>
        <v>0</v>
      </c>
    </row>
    <row r="92" spans="1:7" ht="18.75" customHeight="1">
      <c r="A92" s="13">
        <v>89</v>
      </c>
      <c r="B92" s="7" t="s">
        <v>22</v>
      </c>
      <c r="C92" s="7">
        <v>184</v>
      </c>
      <c r="D92" s="7" t="s">
        <v>11</v>
      </c>
      <c r="E92" s="8">
        <v>180000</v>
      </c>
      <c r="F92" s="9">
        <v>0</v>
      </c>
      <c r="G92" s="8">
        <f t="shared" si="1"/>
        <v>0</v>
      </c>
    </row>
    <row r="93" spans="1:7" ht="18.75" customHeight="1">
      <c r="A93" s="13">
        <v>90</v>
      </c>
      <c r="B93" s="7" t="s">
        <v>55</v>
      </c>
      <c r="C93" s="7">
        <v>148</v>
      </c>
      <c r="D93" s="7" t="s">
        <v>11</v>
      </c>
      <c r="E93" s="8">
        <v>150000</v>
      </c>
      <c r="F93" s="9">
        <v>0</v>
      </c>
      <c r="G93" s="8">
        <f t="shared" si="1"/>
        <v>0</v>
      </c>
    </row>
    <row r="94" spans="1:7" ht="18.75" customHeight="1">
      <c r="A94" s="13">
        <v>91</v>
      </c>
      <c r="B94" s="7" t="s">
        <v>54</v>
      </c>
      <c r="C94" s="7">
        <v>90</v>
      </c>
      <c r="D94" s="7" t="s">
        <v>11</v>
      </c>
      <c r="E94" s="8">
        <v>90000</v>
      </c>
      <c r="F94" s="9">
        <v>0</v>
      </c>
      <c r="G94" s="8">
        <f t="shared" si="1"/>
        <v>0</v>
      </c>
    </row>
    <row r="95" spans="1:7" ht="18.75" customHeight="1">
      <c r="A95" s="13">
        <v>92</v>
      </c>
      <c r="B95" s="7" t="s">
        <v>53</v>
      </c>
      <c r="C95" s="7">
        <v>152</v>
      </c>
      <c r="D95" s="7" t="s">
        <v>11</v>
      </c>
      <c r="E95" s="8">
        <v>150000</v>
      </c>
      <c r="F95" s="9">
        <v>0</v>
      </c>
      <c r="G95" s="8">
        <f t="shared" si="1"/>
        <v>0</v>
      </c>
    </row>
    <row r="96" spans="1:7" ht="18.75" customHeight="1">
      <c r="A96" s="13">
        <v>93</v>
      </c>
      <c r="B96" s="7" t="s">
        <v>52</v>
      </c>
      <c r="C96" s="7">
        <v>372</v>
      </c>
      <c r="D96" s="7" t="s">
        <v>11</v>
      </c>
      <c r="E96" s="8">
        <v>370000</v>
      </c>
      <c r="F96" s="9">
        <v>0</v>
      </c>
      <c r="G96" s="8">
        <f t="shared" si="1"/>
        <v>0</v>
      </c>
    </row>
    <row r="97" spans="1:7" ht="18.75" customHeight="1">
      <c r="A97" s="13">
        <v>94</v>
      </c>
      <c r="B97" s="7" t="s">
        <v>51</v>
      </c>
      <c r="C97" s="7">
        <v>176</v>
      </c>
      <c r="D97" s="7" t="s">
        <v>11</v>
      </c>
      <c r="E97" s="8">
        <v>180000</v>
      </c>
      <c r="F97" s="9">
        <v>0</v>
      </c>
      <c r="G97" s="8">
        <f t="shared" si="1"/>
        <v>0</v>
      </c>
    </row>
    <row r="98" spans="1:7" ht="18.75" customHeight="1">
      <c r="A98" s="13">
        <v>95</v>
      </c>
      <c r="B98" s="7" t="s">
        <v>50</v>
      </c>
      <c r="C98" s="7">
        <v>112</v>
      </c>
      <c r="D98" s="7" t="s">
        <v>11</v>
      </c>
      <c r="E98" s="8">
        <v>110000</v>
      </c>
      <c r="F98" s="9">
        <v>0</v>
      </c>
      <c r="G98" s="8">
        <f t="shared" si="1"/>
        <v>0</v>
      </c>
    </row>
    <row r="99" spans="1:7" ht="18.75" customHeight="1">
      <c r="A99" s="13">
        <v>96</v>
      </c>
      <c r="B99" s="7" t="s">
        <v>49</v>
      </c>
      <c r="C99" s="7">
        <v>198</v>
      </c>
      <c r="D99" s="7" t="s">
        <v>11</v>
      </c>
      <c r="E99" s="8">
        <v>200000</v>
      </c>
      <c r="F99" s="9">
        <v>0</v>
      </c>
      <c r="G99" s="8">
        <f t="shared" si="1"/>
        <v>0</v>
      </c>
    </row>
    <row r="100" spans="1:7" ht="18.75" customHeight="1">
      <c r="A100" s="13">
        <v>97</v>
      </c>
      <c r="B100" s="7" t="s">
        <v>48</v>
      </c>
      <c r="C100" s="7">
        <v>168</v>
      </c>
      <c r="D100" s="7" t="s">
        <v>12</v>
      </c>
      <c r="E100" s="8">
        <v>170000</v>
      </c>
      <c r="F100" s="9">
        <v>0</v>
      </c>
      <c r="G100" s="8">
        <f t="shared" si="1"/>
        <v>0</v>
      </c>
    </row>
    <row r="101" spans="1:7" ht="18.75" customHeight="1">
      <c r="A101" s="13">
        <v>98</v>
      </c>
      <c r="B101" s="7" t="s">
        <v>47</v>
      </c>
      <c r="C101" s="7">
        <v>256</v>
      </c>
      <c r="D101" s="7" t="s">
        <v>12</v>
      </c>
      <c r="E101" s="8">
        <v>260000</v>
      </c>
      <c r="F101" s="9">
        <v>0</v>
      </c>
      <c r="G101" s="8">
        <f t="shared" si="1"/>
        <v>0</v>
      </c>
    </row>
    <row r="102" spans="1:7" ht="18.75" customHeight="1">
      <c r="A102" s="13">
        <v>99</v>
      </c>
      <c r="B102" s="7" t="s">
        <v>46</v>
      </c>
      <c r="C102" s="7">
        <v>92</v>
      </c>
      <c r="D102" s="7" t="s">
        <v>11</v>
      </c>
      <c r="E102" s="8">
        <v>90000</v>
      </c>
      <c r="F102" s="9">
        <v>0</v>
      </c>
      <c r="G102" s="8">
        <f t="shared" si="1"/>
        <v>0</v>
      </c>
    </row>
    <row r="103" spans="1:7" ht="18.75" customHeight="1">
      <c r="A103" s="13">
        <v>100</v>
      </c>
      <c r="B103" s="7" t="s">
        <v>0</v>
      </c>
      <c r="C103" s="7">
        <v>244</v>
      </c>
      <c r="D103" s="7" t="s">
        <v>11</v>
      </c>
      <c r="E103" s="8">
        <v>250000</v>
      </c>
      <c r="F103" s="9">
        <v>0</v>
      </c>
      <c r="G103" s="8">
        <f t="shared" si="1"/>
        <v>0</v>
      </c>
    </row>
    <row r="104" spans="1:7" ht="18.75" customHeight="1">
      <c r="A104" s="13">
        <v>101</v>
      </c>
      <c r="B104" s="7" t="s">
        <v>45</v>
      </c>
      <c r="C104" s="7">
        <v>280</v>
      </c>
      <c r="D104" s="7" t="s">
        <v>12</v>
      </c>
      <c r="E104" s="8">
        <v>280000</v>
      </c>
      <c r="F104" s="9">
        <v>0</v>
      </c>
      <c r="G104" s="8">
        <f t="shared" si="1"/>
        <v>0</v>
      </c>
    </row>
    <row r="105" spans="1:7" ht="18.75" customHeight="1">
      <c r="A105" s="13">
        <v>102</v>
      </c>
      <c r="B105" s="7" t="s">
        <v>44</v>
      </c>
      <c r="C105" s="7">
        <v>224</v>
      </c>
      <c r="D105" s="7" t="s">
        <v>12</v>
      </c>
      <c r="E105" s="8">
        <v>230000</v>
      </c>
      <c r="F105" s="9">
        <v>0</v>
      </c>
      <c r="G105" s="8">
        <f t="shared" si="1"/>
        <v>0</v>
      </c>
    </row>
    <row r="106" spans="1:7" ht="18.75" customHeight="1">
      <c r="A106" s="13">
        <v>103</v>
      </c>
      <c r="B106" s="7" t="s">
        <v>43</v>
      </c>
      <c r="C106" s="7">
        <v>388</v>
      </c>
      <c r="D106" s="7" t="s">
        <v>12</v>
      </c>
      <c r="E106" s="8">
        <v>390000</v>
      </c>
      <c r="F106" s="9">
        <v>0</v>
      </c>
      <c r="G106" s="8">
        <f t="shared" si="1"/>
        <v>0</v>
      </c>
    </row>
    <row r="107" spans="1:7" ht="18.75" customHeight="1">
      <c r="A107" s="13">
        <v>104</v>
      </c>
      <c r="B107" s="7" t="s">
        <v>42</v>
      </c>
      <c r="C107" s="7">
        <v>124</v>
      </c>
      <c r="D107" s="7" t="s">
        <v>12</v>
      </c>
      <c r="E107" s="8">
        <v>120000</v>
      </c>
      <c r="F107" s="9">
        <v>0</v>
      </c>
      <c r="G107" s="8">
        <f t="shared" si="1"/>
        <v>0</v>
      </c>
    </row>
    <row r="108" spans="1:7" ht="18.75" customHeight="1">
      <c r="A108" s="13">
        <v>105</v>
      </c>
      <c r="B108" s="7" t="s">
        <v>41</v>
      </c>
      <c r="C108" s="7">
        <v>288</v>
      </c>
      <c r="D108" s="7" t="s">
        <v>11</v>
      </c>
      <c r="E108" s="8">
        <v>290000</v>
      </c>
      <c r="F108" s="9">
        <v>0</v>
      </c>
      <c r="G108" s="8">
        <f t="shared" si="1"/>
        <v>0</v>
      </c>
    </row>
    <row r="109" spans="1:7" ht="18.75" customHeight="1">
      <c r="A109" s="13">
        <v>106</v>
      </c>
      <c r="B109" s="7" t="s">
        <v>40</v>
      </c>
      <c r="C109" s="7">
        <v>144</v>
      </c>
      <c r="D109" s="7" t="s">
        <v>11</v>
      </c>
      <c r="E109" s="8">
        <v>140000</v>
      </c>
      <c r="F109" s="9">
        <v>0</v>
      </c>
      <c r="G109" s="8">
        <f t="shared" si="1"/>
        <v>0</v>
      </c>
    </row>
    <row r="110" spans="1:7" ht="18.75" customHeight="1">
      <c r="A110" s="13">
        <v>107</v>
      </c>
      <c r="B110" s="7" t="s">
        <v>39</v>
      </c>
      <c r="C110" s="7">
        <v>168</v>
      </c>
      <c r="D110" s="7" t="s">
        <v>11</v>
      </c>
      <c r="E110" s="8">
        <v>170000</v>
      </c>
      <c r="F110" s="9">
        <v>0</v>
      </c>
      <c r="G110" s="8">
        <f t="shared" si="1"/>
        <v>0</v>
      </c>
    </row>
    <row r="111" spans="1:7" ht="18.75" customHeight="1">
      <c r="A111" s="13">
        <v>108</v>
      </c>
      <c r="B111" s="7" t="s">
        <v>38</v>
      </c>
      <c r="C111" s="7">
        <v>132</v>
      </c>
      <c r="D111" s="7" t="s">
        <v>11</v>
      </c>
      <c r="E111" s="8">
        <v>130000</v>
      </c>
      <c r="F111" s="9">
        <v>0</v>
      </c>
      <c r="G111" s="8">
        <f t="shared" si="1"/>
        <v>0</v>
      </c>
    </row>
    <row r="112" spans="1:7" ht="18.75" customHeight="1">
      <c r="A112" s="13">
        <v>109</v>
      </c>
      <c r="B112" s="7" t="s">
        <v>37</v>
      </c>
      <c r="C112" s="7">
        <v>106</v>
      </c>
      <c r="D112" s="7" t="s">
        <v>11</v>
      </c>
      <c r="E112" s="8">
        <v>110000</v>
      </c>
      <c r="F112" s="9">
        <v>0</v>
      </c>
      <c r="G112" s="8">
        <f t="shared" si="1"/>
        <v>0</v>
      </c>
    </row>
    <row r="113" spans="1:7" ht="18.75" customHeight="1">
      <c r="A113" s="13">
        <v>110</v>
      </c>
      <c r="B113" s="7" t="s">
        <v>36</v>
      </c>
      <c r="C113" s="7">
        <v>172</v>
      </c>
      <c r="D113" s="7" t="s">
        <v>11</v>
      </c>
      <c r="E113" s="8">
        <v>170000</v>
      </c>
      <c r="F113" s="9">
        <v>0</v>
      </c>
      <c r="G113" s="8">
        <f t="shared" si="1"/>
        <v>0</v>
      </c>
    </row>
    <row r="114" spans="1:7" ht="18.75" customHeight="1">
      <c r="A114" s="13">
        <v>111</v>
      </c>
      <c r="B114" s="7" t="s">
        <v>35</v>
      </c>
      <c r="C114" s="7">
        <v>208</v>
      </c>
      <c r="D114" s="7" t="s">
        <v>11</v>
      </c>
      <c r="E114" s="8">
        <v>210000</v>
      </c>
      <c r="F114" s="9">
        <v>0</v>
      </c>
      <c r="G114" s="8">
        <f t="shared" si="1"/>
        <v>0</v>
      </c>
    </row>
    <row r="115" spans="1:7" ht="18.75" customHeight="1">
      <c r="A115" s="13">
        <v>112</v>
      </c>
      <c r="B115" s="7" t="s">
        <v>34</v>
      </c>
      <c r="C115" s="7">
        <v>150</v>
      </c>
      <c r="D115" s="7" t="s">
        <v>11</v>
      </c>
      <c r="E115" s="8">
        <v>150000</v>
      </c>
      <c r="F115" s="9">
        <v>0</v>
      </c>
      <c r="G115" s="8">
        <f t="shared" si="1"/>
        <v>0</v>
      </c>
    </row>
    <row r="116" spans="1:7" ht="18.75" customHeight="1">
      <c r="A116" s="13">
        <v>113</v>
      </c>
      <c r="B116" s="7" t="s">
        <v>33</v>
      </c>
      <c r="C116" s="7">
        <v>128</v>
      </c>
      <c r="D116" s="7" t="s">
        <v>11</v>
      </c>
      <c r="E116" s="8">
        <v>130000</v>
      </c>
      <c r="F116" s="9">
        <v>0</v>
      </c>
      <c r="G116" s="8">
        <f t="shared" si="1"/>
        <v>0</v>
      </c>
    </row>
    <row r="117" spans="1:7" ht="18.75" customHeight="1">
      <c r="A117" s="13">
        <v>114</v>
      </c>
      <c r="B117" s="7" t="s">
        <v>32</v>
      </c>
      <c r="C117" s="7">
        <v>48</v>
      </c>
      <c r="D117" s="7" t="s">
        <v>11</v>
      </c>
      <c r="E117" s="8">
        <v>50000</v>
      </c>
      <c r="F117" s="9">
        <v>0</v>
      </c>
      <c r="G117" s="8">
        <f t="shared" si="1"/>
        <v>0</v>
      </c>
    </row>
    <row r="118" spans="1:7" ht="18.75" customHeight="1">
      <c r="A118" s="13">
        <v>115</v>
      </c>
      <c r="B118" s="7" t="s">
        <v>31</v>
      </c>
      <c r="C118" s="7">
        <v>100</v>
      </c>
      <c r="D118" s="7" t="s">
        <v>11</v>
      </c>
      <c r="E118" s="8">
        <v>100000</v>
      </c>
      <c r="F118" s="9">
        <v>0</v>
      </c>
      <c r="G118" s="8">
        <f t="shared" si="1"/>
        <v>0</v>
      </c>
    </row>
    <row r="119" spans="1:7" ht="18.75" customHeight="1">
      <c r="A119" s="13">
        <v>116</v>
      </c>
      <c r="B119" s="7" t="s">
        <v>30</v>
      </c>
      <c r="C119" s="7">
        <v>138</v>
      </c>
      <c r="D119" s="7" t="s">
        <v>11</v>
      </c>
      <c r="E119" s="8">
        <v>140000</v>
      </c>
      <c r="F119" s="9">
        <v>0</v>
      </c>
      <c r="G119" s="8">
        <f t="shared" si="1"/>
        <v>0</v>
      </c>
    </row>
    <row r="120" spans="1:7" ht="18.75" customHeight="1">
      <c r="A120" s="13">
        <v>117</v>
      </c>
      <c r="B120" s="7" t="s">
        <v>27</v>
      </c>
      <c r="C120" s="7">
        <v>184</v>
      </c>
      <c r="D120" s="7" t="s">
        <v>11</v>
      </c>
      <c r="E120" s="8">
        <v>180000</v>
      </c>
      <c r="F120" s="9">
        <v>0</v>
      </c>
      <c r="G120" s="8">
        <f t="shared" si="1"/>
        <v>0</v>
      </c>
    </row>
    <row r="121" spans="1:7" ht="18.75" customHeight="1">
      <c r="A121" s="13">
        <v>118</v>
      </c>
      <c r="B121" s="7" t="s">
        <v>29</v>
      </c>
      <c r="C121" s="7">
        <v>160</v>
      </c>
      <c r="D121" s="7" t="s">
        <v>11</v>
      </c>
      <c r="E121" s="8">
        <v>160000</v>
      </c>
      <c r="F121" s="9">
        <v>0</v>
      </c>
      <c r="G121" s="8">
        <f t="shared" si="1"/>
        <v>0</v>
      </c>
    </row>
    <row r="122" spans="1:7" ht="18.75" customHeight="1">
      <c r="A122" s="13">
        <v>119</v>
      </c>
      <c r="B122" s="7" t="s">
        <v>28</v>
      </c>
      <c r="C122" s="7">
        <v>240</v>
      </c>
      <c r="D122" s="7" t="s">
        <v>11</v>
      </c>
      <c r="E122" s="8">
        <v>240000</v>
      </c>
      <c r="F122" s="9">
        <v>0</v>
      </c>
      <c r="G122" s="8">
        <f t="shared" si="1"/>
        <v>0</v>
      </c>
    </row>
    <row r="123" spans="1:7" ht="18.75" customHeight="1">
      <c r="A123" s="16" t="s">
        <v>133</v>
      </c>
      <c r="B123" s="16"/>
      <c r="C123" s="16"/>
      <c r="D123" s="16"/>
      <c r="E123" s="16"/>
      <c r="F123" s="10">
        <f>SUM(F4:F122)</f>
        <v>0</v>
      </c>
      <c r="G123" s="11">
        <f>SUM(G4:G122)</f>
        <v>0</v>
      </c>
    </row>
    <row r="124" spans="1:7" ht="18.75" customHeight="1">
      <c r="A124" s="16" t="s">
        <v>134</v>
      </c>
      <c r="B124" s="16"/>
      <c r="C124" s="16"/>
      <c r="D124" s="16"/>
      <c r="E124" s="16"/>
      <c r="F124" s="16"/>
      <c r="G124" s="11">
        <f>G123*0.5</f>
        <v>0</v>
      </c>
    </row>
    <row r="125" spans="1:7" ht="18.75" customHeight="1">
      <c r="A125" s="17" t="s">
        <v>135</v>
      </c>
      <c r="B125" s="17"/>
      <c r="C125" s="17"/>
      <c r="D125" s="17"/>
      <c r="E125" s="17"/>
      <c r="F125" s="17"/>
      <c r="G125" s="12">
        <f>G123*0.5</f>
        <v>0</v>
      </c>
    </row>
    <row r="126" ht="18.75" customHeight="1">
      <c r="E126" s="3"/>
    </row>
    <row r="127" ht="18.75" customHeight="1">
      <c r="E127" s="3"/>
    </row>
    <row r="128" ht="18.75" customHeight="1">
      <c r="E128" s="3"/>
    </row>
    <row r="129" ht="18.75" customHeight="1">
      <c r="E129" s="3"/>
    </row>
    <row r="130" ht="18.75" customHeight="1">
      <c r="E130" s="3"/>
    </row>
    <row r="131" ht="18.75" customHeight="1">
      <c r="E131" s="3"/>
    </row>
    <row r="132" ht="18.75" customHeight="1">
      <c r="E132" s="3"/>
    </row>
    <row r="133" ht="18.75" customHeight="1">
      <c r="E133" s="3"/>
    </row>
    <row r="134" ht="18.75" customHeight="1">
      <c r="E134" s="3"/>
    </row>
    <row r="135" ht="18.75" customHeight="1">
      <c r="E135" s="3"/>
    </row>
    <row r="136" ht="18.75" customHeight="1">
      <c r="E136" s="3"/>
    </row>
    <row r="137" ht="18.75" customHeight="1">
      <c r="E137" s="3"/>
    </row>
    <row r="138" ht="18.75" customHeight="1">
      <c r="E138" s="3"/>
    </row>
    <row r="139" ht="18.75" customHeight="1">
      <c r="E139" s="3"/>
    </row>
    <row r="140" ht="18.75" customHeight="1">
      <c r="E140" s="3"/>
    </row>
    <row r="141" ht="18.75" customHeight="1">
      <c r="E141" s="3"/>
    </row>
    <row r="142" ht="18.75" customHeight="1">
      <c r="E142" s="3"/>
    </row>
    <row r="143" ht="18.75" customHeight="1">
      <c r="E143" s="3"/>
    </row>
    <row r="144" ht="18.75" customHeight="1">
      <c r="E144" s="3"/>
    </row>
    <row r="145" ht="18.75" customHeight="1">
      <c r="E145" s="3"/>
    </row>
    <row r="146" ht="18.75" customHeight="1">
      <c r="E146" s="3"/>
    </row>
    <row r="147" ht="18.75" customHeight="1">
      <c r="E147" s="3"/>
    </row>
    <row r="148" ht="18.75" customHeight="1">
      <c r="E148" s="3"/>
    </row>
    <row r="149" ht="18.75" customHeight="1">
      <c r="E149" s="3"/>
    </row>
    <row r="150" ht="18.75" customHeight="1">
      <c r="E150" s="3"/>
    </row>
    <row r="151" ht="18.75" customHeight="1">
      <c r="E151" s="3"/>
    </row>
    <row r="152" ht="18.75" customHeight="1">
      <c r="E152" s="3"/>
    </row>
    <row r="153" ht="18.75" customHeight="1">
      <c r="E153" s="3"/>
    </row>
    <row r="154" ht="18.75" customHeight="1">
      <c r="E154" s="3"/>
    </row>
    <row r="155" ht="18.75" customHeight="1">
      <c r="E155" s="3"/>
    </row>
    <row r="156" ht="18.75" customHeight="1">
      <c r="E156" s="3"/>
    </row>
    <row r="157" ht="18.75" customHeight="1">
      <c r="E157" s="3"/>
    </row>
    <row r="158" ht="18.75" customHeight="1">
      <c r="E158" s="3"/>
    </row>
    <row r="159" ht="18.75" customHeight="1">
      <c r="E159" s="3"/>
    </row>
    <row r="160" ht="18.75" customHeight="1">
      <c r="E160" s="3"/>
    </row>
    <row r="161" ht="18.75" customHeight="1">
      <c r="E161" s="3"/>
    </row>
    <row r="162" ht="18.75" customHeight="1">
      <c r="E162" s="3"/>
    </row>
    <row r="163" ht="18.75" customHeight="1">
      <c r="E163" s="3"/>
    </row>
    <row r="164" ht="18.75" customHeight="1">
      <c r="E164" s="3"/>
    </row>
    <row r="165" ht="18.75" customHeight="1">
      <c r="E165" s="3"/>
    </row>
    <row r="166" ht="18.75" customHeight="1">
      <c r="E166" s="3"/>
    </row>
    <row r="167" ht="18.75" customHeight="1">
      <c r="E167" s="3"/>
    </row>
    <row r="168" ht="18.75" customHeight="1">
      <c r="E168" s="3"/>
    </row>
    <row r="169" ht="18.75" customHeight="1">
      <c r="E169" s="3"/>
    </row>
    <row r="170" ht="18.75" customHeight="1">
      <c r="E170" s="3"/>
    </row>
    <row r="171" ht="18.75" customHeight="1">
      <c r="E171" s="3"/>
    </row>
    <row r="172" ht="18.75" customHeight="1">
      <c r="E172" s="3"/>
    </row>
    <row r="173" ht="18.75" customHeight="1">
      <c r="E173" s="3"/>
    </row>
    <row r="174" ht="18.75" customHeight="1">
      <c r="E174" s="3"/>
    </row>
    <row r="175" ht="18.75" customHeight="1">
      <c r="E175" s="3"/>
    </row>
    <row r="176" ht="18.75" customHeight="1">
      <c r="E176" s="3"/>
    </row>
    <row r="177" ht="18.75" customHeight="1">
      <c r="E177" s="3"/>
    </row>
    <row r="178" ht="18.75" customHeight="1">
      <c r="E178" s="3"/>
    </row>
    <row r="179" ht="18.75" customHeight="1">
      <c r="E179" s="3"/>
    </row>
    <row r="180" ht="18.75" customHeight="1">
      <c r="E180" s="3"/>
    </row>
    <row r="181" ht="18.75" customHeight="1">
      <c r="E181" s="3"/>
    </row>
    <row r="182" ht="18.75" customHeight="1">
      <c r="E182" s="3"/>
    </row>
    <row r="183" ht="18.75" customHeight="1">
      <c r="E183" s="3"/>
    </row>
    <row r="184" ht="18.75" customHeight="1">
      <c r="E184" s="3"/>
    </row>
    <row r="185" ht="18.75" customHeight="1">
      <c r="E185" s="3"/>
    </row>
    <row r="186" ht="18.75" customHeight="1">
      <c r="E186" s="3"/>
    </row>
    <row r="187" ht="18.75" customHeight="1">
      <c r="E187" s="3"/>
    </row>
    <row r="188" ht="18.75" customHeight="1">
      <c r="E188" s="3"/>
    </row>
    <row r="189" ht="18.75" customHeight="1">
      <c r="E189" s="3"/>
    </row>
    <row r="190" ht="18.75" customHeight="1">
      <c r="E190" s="3"/>
    </row>
    <row r="191" ht="18.75" customHeight="1">
      <c r="E191" s="3"/>
    </row>
  </sheetData>
  <sheetProtection/>
  <mergeCells count="8">
    <mergeCell ref="C2:E2"/>
    <mergeCell ref="F2:G2"/>
    <mergeCell ref="A123:E123"/>
    <mergeCell ref="A124:F124"/>
    <mergeCell ref="A125:F125"/>
    <mergeCell ref="A1:B1"/>
    <mergeCell ref="C1:G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4.7.7</dc:creator>
  <cp:keywords/>
  <dc:description/>
  <cp:lastModifiedBy>majid</cp:lastModifiedBy>
  <cp:lastPrinted>2018-10-11T14:05:55Z</cp:lastPrinted>
  <dcterms:created xsi:type="dcterms:W3CDTF">2018-07-04T09:05:21Z</dcterms:created>
  <dcterms:modified xsi:type="dcterms:W3CDTF">2019-01-03T11:31:19Z</dcterms:modified>
  <cp:category/>
  <cp:version/>
  <cp:contentType/>
  <cp:contentStatus/>
</cp:coreProperties>
</file>